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<sst xmlns="http://schemas.openxmlformats.org/spreadsheetml/2006/main" count="1018" uniqueCount="488">
  <si>
    <t>1.</t>
  </si>
  <si>
    <t>2.</t>
  </si>
  <si>
    <t>3.</t>
  </si>
  <si>
    <t>4.</t>
  </si>
  <si>
    <t>Вариант ответа:</t>
  </si>
  <si>
    <t>5.</t>
  </si>
  <si>
    <t>Количество верных ответов:</t>
  </si>
  <si>
    <t>Оценка:</t>
  </si>
  <si>
    <t>Шпиндель</t>
  </si>
  <si>
    <t>Патрон</t>
  </si>
  <si>
    <t>Гильза</t>
  </si>
  <si>
    <t>Затвор</t>
  </si>
  <si>
    <t>Зубило</t>
  </si>
  <si>
    <t>Результаты тестирования:</t>
  </si>
  <si>
    <t>1. Рисунок на продольном разрезе древесины?</t>
  </si>
  <si>
    <t>Годичные кольца</t>
  </si>
  <si>
    <t>Текстура</t>
  </si>
  <si>
    <t>Лубяной слой</t>
  </si>
  <si>
    <t>Камбий</t>
  </si>
  <si>
    <t>2. Широкая плоскость пиломатериала?</t>
  </si>
  <si>
    <t>Доска</t>
  </si>
  <si>
    <t>Брусок</t>
  </si>
  <si>
    <t>Пласть</t>
  </si>
  <si>
    <t>Кромка</t>
  </si>
  <si>
    <t>3. Наглядное объемное изображение детали, 
выполненное от руки с указанием размеров и масштаба?</t>
  </si>
  <si>
    <t>Эскиз</t>
  </si>
  <si>
    <t>Технический рисунок</t>
  </si>
  <si>
    <t>Чертеж</t>
  </si>
  <si>
    <t>Главный вид</t>
  </si>
  <si>
    <t>4. Законченная часть технологического процесса,
выполняемая на одном рабочем месте или на одном станке?</t>
  </si>
  <si>
    <t>Заготовка</t>
  </si>
  <si>
    <t>Деталь</t>
  </si>
  <si>
    <t>Операция</t>
  </si>
  <si>
    <t>Технологическая карта</t>
  </si>
  <si>
    <t>5. Наклонные зубья имеют пилы для пиления древесины:</t>
  </si>
  <si>
    <t>Поперечного</t>
  </si>
  <si>
    <t>Продольного</t>
  </si>
  <si>
    <t>В стусле</t>
  </si>
  <si>
    <t>С упором</t>
  </si>
  <si>
    <t>6. Не является составной частью металлического рубанка?</t>
  </si>
  <si>
    <t>Колодка</t>
  </si>
  <si>
    <t>Шерхебель</t>
  </si>
  <si>
    <t>Нож</t>
  </si>
  <si>
    <t>Стружколоматель</t>
  </si>
  <si>
    <t>7. Наиболее распространенным сверлом является?</t>
  </si>
  <si>
    <t>Ложечное</t>
  </si>
  <si>
    <t>Дрель</t>
  </si>
  <si>
    <t>Коловорот</t>
  </si>
  <si>
    <t>Спиральное</t>
  </si>
  <si>
    <t>8. Чтобы выдернуть забитый и подогнутый гвоздь, его вначале:</t>
  </si>
  <si>
    <t>Подгибают на оправке</t>
  </si>
  <si>
    <t>Отгибают стамеской или отверткой</t>
  </si>
  <si>
    <t>Выбивают молотком</t>
  </si>
  <si>
    <t>Выравнивают клещами или плоскогубцами</t>
  </si>
  <si>
    <t>9. Отверстия под потайные или полупотайные головки шурупов выполняют:</t>
  </si>
  <si>
    <t>Шлицем</t>
  </si>
  <si>
    <t>Шилом</t>
  </si>
  <si>
    <t>Отверткой</t>
  </si>
  <si>
    <t>Зенковкой или сверлом</t>
  </si>
  <si>
    <t>10. Природным клеем является клей:</t>
  </si>
  <si>
    <t>ПВА</t>
  </si>
  <si>
    <t>Казеиновый</t>
  </si>
  <si>
    <t>БФ</t>
  </si>
  <si>
    <t>Эпоксидный</t>
  </si>
  <si>
    <t>11. Окончательно зачищают поверхность деревянной заготовки:</t>
  </si>
  <si>
    <t>Рашпилем</t>
  </si>
  <si>
    <t>Мелкозернистой шкуркой</t>
  </si>
  <si>
    <t>Крупнозернистой шкуркой</t>
  </si>
  <si>
    <t>Шерхебелем</t>
  </si>
  <si>
    <t>12. Для выжигания по древесине не применяется:</t>
  </si>
  <si>
    <t>Заготовка из липы или ольхи</t>
  </si>
  <si>
    <t>Проволочное перо в пластмассовой ручке</t>
  </si>
  <si>
    <t>Сухая деревянная заготовка</t>
  </si>
  <si>
    <t>Шариковая ручка</t>
  </si>
  <si>
    <t>13. При выпиливании лобзиком контура фигуры:</t>
  </si>
  <si>
    <t>Заготовка должна крепиться в зажиме верстака</t>
  </si>
  <si>
    <t>При резком повороте линий контура 
движение лобзиком прекращают</t>
  </si>
  <si>
    <t xml:space="preserve">Заготовку придерживают правой рукой, а левой выпиливают </t>
  </si>
  <si>
    <t>Заготовка должна лежать на выпиловочном столике</t>
  </si>
  <si>
    <t>14. Лакирование деревянных изделий выполняют?</t>
  </si>
  <si>
    <t>Для создания текстуры древесины</t>
  </si>
  <si>
    <t>Для обработки шлифовальной шкуркой</t>
  </si>
  <si>
    <t>Для покрытия морилками</t>
  </si>
  <si>
    <t>Для придания декоративного вида 
и защиты поверхностей от влаги и гниения</t>
  </si>
  <si>
    <t>15. Машиной называют:</t>
  </si>
  <si>
    <t>Устройство для передачи или преобразования движений</t>
  </si>
  <si>
    <t>Винтовой зажим верстака</t>
  </si>
  <si>
    <t>Детали общего назначения</t>
  </si>
  <si>
    <t>Уствойство для облегчения труда человека 
и преобразования энергии</t>
  </si>
  <si>
    <t>16. В оборудование рабочего места слесаря не входит:</t>
  </si>
  <si>
    <t>Столярный верстак</t>
  </si>
  <si>
    <t>Слесарные тиски</t>
  </si>
  <si>
    <t>Слесарный верстак</t>
  </si>
  <si>
    <t>Защитная сетка</t>
  </si>
  <si>
    <t>17. Протягиванием через фильеру получается:</t>
  </si>
  <si>
    <t>Тонкий металлический лист</t>
  </si>
  <si>
    <t>Проволока</t>
  </si>
  <si>
    <t>Катанка</t>
  </si>
  <si>
    <t>Прокат</t>
  </si>
  <si>
    <t>18. Разверткой является:</t>
  </si>
  <si>
    <t>Чертилка</t>
  </si>
  <si>
    <t xml:space="preserve">Плоская заготовка из тонкого металлического листа для
изготовления коробки </t>
  </si>
  <si>
    <t>Кольцо</t>
  </si>
  <si>
    <t>Длина окружности</t>
  </si>
  <si>
    <t>19. Выпуклость на металлическом листе правят:</t>
  </si>
  <si>
    <t>Ударами киянки с края к середине выпуклости</t>
  </si>
  <si>
    <t>Ударами киянки с середины выпуклости к краям</t>
  </si>
  <si>
    <t>Протягиванием между забитыми гвоздями</t>
  </si>
  <si>
    <t>Ватным тампоном</t>
  </si>
  <si>
    <t>20. К разметочному инструменту не относится:</t>
  </si>
  <si>
    <t>Циркуль</t>
  </si>
  <si>
    <t>Угольник</t>
  </si>
  <si>
    <t>21. Инструмент для резания тонкого листового металлического листа:</t>
  </si>
  <si>
    <t>Кусачки</t>
  </si>
  <si>
    <t>Ножницы</t>
  </si>
  <si>
    <t>Плоскогубцы</t>
  </si>
  <si>
    <t>Круглогубцы</t>
  </si>
  <si>
    <t>22. Торец проволоки обрабатывают:</t>
  </si>
  <si>
    <t>Напильником</t>
  </si>
  <si>
    <t>Шлифовальной шкуркой</t>
  </si>
  <si>
    <t>Нагубниками</t>
  </si>
  <si>
    <t>23. Быстро и хорошего качества кольца можно получить:</t>
  </si>
  <si>
    <t>Навивкой проволоки на цилиндрическую оправку 
и разрезанием пружины</t>
  </si>
  <si>
    <t>Сгибанием проволоки на оправке в тисках</t>
  </si>
  <si>
    <t>Сгибанием проволоки плоскогубцами с последующей рубкой</t>
  </si>
  <si>
    <t>Разрезанием проволоки и гибкой ее плоскогубцами</t>
  </si>
  <si>
    <t>24. Отверстия в жести не получают:</t>
  </si>
  <si>
    <t>Сверлением</t>
  </si>
  <si>
    <t>Пробойником</t>
  </si>
  <si>
    <t>Пуансоном и матрицей на штамповочном прессе</t>
  </si>
  <si>
    <t>Молотком</t>
  </si>
  <si>
    <t>25. Как называется устройство для закрепления сверла?</t>
  </si>
  <si>
    <t>ТЕХНОЛОГИЯ - 5</t>
  </si>
  <si>
    <t>Фамилия, имя:</t>
  </si>
  <si>
    <t>ТЕХНОЛОГИЯ - 6</t>
  </si>
  <si>
    <t>1. Древесину заготавливают:</t>
  </si>
  <si>
    <t>Лесничества</t>
  </si>
  <si>
    <t>Деревообрабатывающая промышленность</t>
  </si>
  <si>
    <t>Лесхозы</t>
  </si>
  <si>
    <t>Цепные пилы</t>
  </si>
  <si>
    <t>Сучки</t>
  </si>
  <si>
    <t>Косослой</t>
  </si>
  <si>
    <t>Трещины</t>
  </si>
  <si>
    <t>Гниль</t>
  </si>
  <si>
    <t xml:space="preserve">3.Бревно на лесопильной раме распиливают: </t>
  </si>
  <si>
    <t>2. На поперечном разрезе ствола дерева 
невозможно определить порок древесины:</t>
  </si>
  <si>
    <t>Полосовые пилы</t>
  </si>
  <si>
    <t>Ленточные пилы</t>
  </si>
  <si>
    <t>Рифленые вальцы</t>
  </si>
  <si>
    <t>Пропилы</t>
  </si>
  <si>
    <t>4. На сборочном чертеже изображают:</t>
  </si>
  <si>
    <t>Спецификацию</t>
  </si>
  <si>
    <t>Цилиндр</t>
  </si>
  <si>
    <t>Призму</t>
  </si>
  <si>
    <t>Изделие, сстоящее из нескольких деталей</t>
  </si>
  <si>
    <t>5. Бруски под прямым углом соединяют:</t>
  </si>
  <si>
    <t>Шкантами</t>
  </si>
  <si>
    <t>Рейсмусом</t>
  </si>
  <si>
    <t>Столярной стамеской</t>
  </si>
  <si>
    <t>Ступенчатой врезкой со склеиванием</t>
  </si>
  <si>
    <t>6. При изготовлении деревянной детали 
цилиндрической формы восьмигранник обрабатывают:</t>
  </si>
  <si>
    <t>Кронциркулем</t>
  </si>
  <si>
    <t>Рубанком</t>
  </si>
  <si>
    <t>7. Ручки разделочных досок будук откалываться если:</t>
  </si>
  <si>
    <t>Волокна заготовки направлены вдоль ручки</t>
  </si>
  <si>
    <t>Волокна заготовки направлены поперек ручки</t>
  </si>
  <si>
    <t>Разделочная доска изготавливается 
из толстой фанеры</t>
  </si>
  <si>
    <t>Разделочная доска изготавливается из ДВП</t>
  </si>
  <si>
    <t>8. Вращательное движение в поступательное преобразует передача:</t>
  </si>
  <si>
    <t>Ременная</t>
  </si>
  <si>
    <t>Цепная</t>
  </si>
  <si>
    <t>Зубчато-реечная</t>
  </si>
  <si>
    <t>Зубчатая цилиндрическая</t>
  </si>
  <si>
    <t>9. К шпинделю токарного станка не крепится:</t>
  </si>
  <si>
    <t>Планшайба</t>
  </si>
  <si>
    <t>Трезубец</t>
  </si>
  <si>
    <t>10. Режущей кромкой лезвия стамески является:</t>
  </si>
  <si>
    <t>Линия пересечения передней и задней 
поверхностей лезвия</t>
  </si>
  <si>
    <t>Угол между передней и задней 
поверхностями лезвия</t>
  </si>
  <si>
    <t>Вершина лезвияя (носок стамески)</t>
  </si>
  <si>
    <t>Пятка лезвия стамески</t>
  </si>
  <si>
    <t>11. Краска на основе олифы называется:</t>
  </si>
  <si>
    <t>Густотертая</t>
  </si>
  <si>
    <t>Масляная</t>
  </si>
  <si>
    <t>Шпатлевка</t>
  </si>
  <si>
    <t>Пигмент</t>
  </si>
  <si>
    <t>12. Прорезать треугольные пазы позволяет резчику стамеска:</t>
  </si>
  <si>
    <t>Желобчатая</t>
  </si>
  <si>
    <t>Клюкарза</t>
  </si>
  <si>
    <t>Церазик</t>
  </si>
  <si>
    <t>Уголок</t>
  </si>
  <si>
    <t>13. Не засоряет природу:</t>
  </si>
  <si>
    <t>Костер</t>
  </si>
  <si>
    <t>Муравейник</t>
  </si>
  <si>
    <t>Древесная пыль</t>
  </si>
  <si>
    <t>Опилки</t>
  </si>
  <si>
    <t>14. На изготовление деревянных заготовок не затрачивается:</t>
  </si>
  <si>
    <t>Человеческий труд</t>
  </si>
  <si>
    <t>Древесина</t>
  </si>
  <si>
    <t>Шлифовальная шкурка</t>
  </si>
  <si>
    <t>Работа станков</t>
  </si>
  <si>
    <t>15. Свойства металла подвергаться резанию:</t>
  </si>
  <si>
    <t>Ковкость</t>
  </si>
  <si>
    <t>Жидкотекучесть</t>
  </si>
  <si>
    <t>Обрабатываемость</t>
  </si>
  <si>
    <t>Свариваемость</t>
  </si>
  <si>
    <t>16. Не является цветным сплавом:</t>
  </si>
  <si>
    <t>Латунь</t>
  </si>
  <si>
    <t>Бронза</t>
  </si>
  <si>
    <t>Дюралюминий</t>
  </si>
  <si>
    <t>Чугун</t>
  </si>
  <si>
    <t>17. Для изготовления гаек применяется прокат:</t>
  </si>
  <si>
    <t>18. Название деталей, входящих в изделие, дает:</t>
  </si>
  <si>
    <t>Основная надпись</t>
  </si>
  <si>
    <t>Спецификация</t>
  </si>
  <si>
    <t>Сборочный чертеж</t>
  </si>
  <si>
    <t>Масштаб</t>
  </si>
  <si>
    <t>19. Десятые доли миллиметра на штангенциркуле позволяет отсчитать:</t>
  </si>
  <si>
    <t>Миллиметровая шкала на штанге</t>
  </si>
  <si>
    <t>Шкала-нониус</t>
  </si>
  <si>
    <t>Подвижная рамка</t>
  </si>
  <si>
    <t>Глубиномер</t>
  </si>
  <si>
    <t>20. Для заточки зубьев пил применяют напильники:</t>
  </si>
  <si>
    <t>Ндфиль</t>
  </si>
  <si>
    <t>Полукруглый</t>
  </si>
  <si>
    <t>Трехгранный</t>
  </si>
  <si>
    <t>Драчевый</t>
  </si>
  <si>
    <t>21. В технологическую карту на изготовление 
металлического изделия не входит:</t>
  </si>
  <si>
    <t>Наименование операций</t>
  </si>
  <si>
    <t>Эскиз обработки</t>
  </si>
  <si>
    <t>Оборудование и инструменты</t>
  </si>
  <si>
    <t>Производственный процесс</t>
  </si>
  <si>
    <t>22. В устройство слесарной ножовки не входит:</t>
  </si>
  <si>
    <t>Рамка</t>
  </si>
  <si>
    <t>Ножовочное полотно</t>
  </si>
  <si>
    <t>Ручка</t>
  </si>
  <si>
    <t>Тиски</t>
  </si>
  <si>
    <t>23. Не относится к рубке металлических заготовок зубилом:</t>
  </si>
  <si>
    <t>Молоток</t>
  </si>
  <si>
    <t>Ножовка</t>
  </si>
  <si>
    <t>Очки защитные</t>
  </si>
  <si>
    <t>24. Петли и замки не бывают:</t>
  </si>
  <si>
    <t>Закладные</t>
  </si>
  <si>
    <t>Дверные</t>
  </si>
  <si>
    <t>Накладные</t>
  </si>
  <si>
    <t>Врезные</t>
  </si>
  <si>
    <t>25. Обслуживание изделия с наименьшими затратами усилий и энергии 
предусматривает требование к его проектированию:</t>
  </si>
  <si>
    <t>Эргономичность</t>
  </si>
  <si>
    <t>Безопасность</t>
  </si>
  <si>
    <t>Экономичность</t>
  </si>
  <si>
    <t>Технологичность</t>
  </si>
  <si>
    <t>1. Свойство древесины 
выдерживать определенные нагрузки не разрушаясь:</t>
  </si>
  <si>
    <t>Твердость</t>
  </si>
  <si>
    <t>Плотность</t>
  </si>
  <si>
    <t>Прочность</t>
  </si>
  <si>
    <t>Пластичность</t>
  </si>
  <si>
    <t xml:space="preserve">2. Конструкцию изделия, соединение и взаимодействие его
составных частей определяет: </t>
  </si>
  <si>
    <t>Конструктивный элемент</t>
  </si>
  <si>
    <t>Инструкция</t>
  </si>
  <si>
    <t>Чертеж общего вида</t>
  </si>
  <si>
    <t>3. Чтобы полотно пилы свободно перемещалось 
в пропиле, производят:</t>
  </si>
  <si>
    <t>Заточку зубьев пилы</t>
  </si>
  <si>
    <t>Прифуговку вершин зубьев</t>
  </si>
  <si>
    <t>Развод зубьев пил</t>
  </si>
  <si>
    <t>Доводку лезвия</t>
  </si>
  <si>
    <t>4. Для настройки рубанка с металлической колодкой применяют:</t>
  </si>
  <si>
    <t>Рулетку</t>
  </si>
  <si>
    <t>Киянку</t>
  </si>
  <si>
    <t>Отвертку</t>
  </si>
  <si>
    <t>Пилу</t>
  </si>
  <si>
    <t>5. Разность между наибольшим и наименьшим 
допустимыми размерами детали называют:</t>
  </si>
  <si>
    <t>Номинальным размером</t>
  </si>
  <si>
    <t>Верхним отклонением</t>
  </si>
  <si>
    <t>Посадкой</t>
  </si>
  <si>
    <t>Допуском</t>
  </si>
  <si>
    <t>6. Черновое точение конуса проводят:</t>
  </si>
  <si>
    <t>Косой стамеской от большого диаметра к меньшему</t>
  </si>
  <si>
    <t>Желобчатой стамеской 
от большого диаметра к меньшему</t>
  </si>
  <si>
    <t>Фасонным резцом</t>
  </si>
  <si>
    <t>Трезубцем</t>
  </si>
  <si>
    <t>7. Устройство для передачи движения от одного звена к другому:</t>
  </si>
  <si>
    <t>Машина</t>
  </si>
  <si>
    <t>Механизм</t>
  </si>
  <si>
    <t>Двигатель внутреннего сгорания</t>
  </si>
  <si>
    <t>Транспортер</t>
  </si>
  <si>
    <t>8. Узорчатая сетка из металлических жилок на поверхности древесины:</t>
  </si>
  <si>
    <t>Филигрань</t>
  </si>
  <si>
    <t>Интарсия</t>
  </si>
  <si>
    <t>Маркетри</t>
  </si>
  <si>
    <t>Блочная мозайка</t>
  </si>
  <si>
    <t>9. Для изготовления 
молотков, зубил, ножниц, напильников применяется:</t>
  </si>
  <si>
    <t>Конструкционная сталь</t>
  </si>
  <si>
    <t>Инструментальная углеродистая сталь</t>
  </si>
  <si>
    <t>Легированная сталь</t>
  </si>
  <si>
    <t>10. Частоту вращения заготовки 
на токарном станке позволяет изменить:</t>
  </si>
  <si>
    <t>Задняя бабка</t>
  </si>
  <si>
    <t>Суппорт</t>
  </si>
  <si>
    <t>Коробка скоростей</t>
  </si>
  <si>
    <t>Коробка подач</t>
  </si>
  <si>
    <t>11. По вершине конуса задней бабки  
токарного станка настраивается:</t>
  </si>
  <si>
    <t>Задняя поверхность лезвия резца</t>
  </si>
  <si>
    <t>Передняя поверхность лезвия резца</t>
  </si>
  <si>
    <t>Вершина лезвия резца</t>
  </si>
  <si>
    <t>Угол заострения лезвия резца</t>
  </si>
  <si>
    <t>12. Глубину точения детали настраивают по:</t>
  </si>
  <si>
    <t>Суппорту</t>
  </si>
  <si>
    <t>Линейке</t>
  </si>
  <si>
    <t>Лимбу</t>
  </si>
  <si>
    <t>Штангенциркулю</t>
  </si>
  <si>
    <t>13. Общее в сверлении и фрезеровании на станках школьного типа:</t>
  </si>
  <si>
    <t>Способ крепления режущего инструмента</t>
  </si>
  <si>
    <t>Подача заготовки со столом</t>
  </si>
  <si>
    <t>Подача режущего инструмента</t>
  </si>
  <si>
    <t>Вращение режущего инструмента</t>
  </si>
  <si>
    <t>14. При изготовлении ажурных скульптур из проволоки не применяются:</t>
  </si>
  <si>
    <t>Заусенцы</t>
  </si>
  <si>
    <t>15. Резьбу в отверстиях нарезают:</t>
  </si>
  <si>
    <t>Плашкой</t>
  </si>
  <si>
    <t>Метчиком</t>
  </si>
  <si>
    <t>Шпилькой</t>
  </si>
  <si>
    <t>Воротком</t>
  </si>
  <si>
    <t>16. Обои с рельефным пластмассовым рисунком называются:</t>
  </si>
  <si>
    <t>Грунтованные</t>
  </si>
  <si>
    <t>Пленочные</t>
  </si>
  <si>
    <t>Линкруст</t>
  </si>
  <si>
    <t>Самоклеящиеся</t>
  </si>
  <si>
    <t>17. Окрасочный состав, приготовленный путем растирания смеси 
пигментов и лаков на краскотерках:</t>
  </si>
  <si>
    <t>Масляная краска</t>
  </si>
  <si>
    <t>Растворитель</t>
  </si>
  <si>
    <t>Грунтовка</t>
  </si>
  <si>
    <t>Эмаль</t>
  </si>
  <si>
    <t>18. Ровная полоска на стыке красок разного цвета:</t>
  </si>
  <si>
    <t>Валик</t>
  </si>
  <si>
    <t>Трафарет</t>
  </si>
  <si>
    <t>Филенка</t>
  </si>
  <si>
    <t>Макловица</t>
  </si>
  <si>
    <t>19. Для приклеивания керамических плиток 
при облицовке стен не применяется:</t>
  </si>
  <si>
    <t>Цементно-песочный раствор</t>
  </si>
  <si>
    <t>Мастика</t>
  </si>
  <si>
    <t>Масляная густотертая краска</t>
  </si>
  <si>
    <t>Клей ПВА</t>
  </si>
  <si>
    <t>20. Устранение излишнего многообразия 
одноотипных деталей называется:</t>
  </si>
  <si>
    <t>Стандартизация</t>
  </si>
  <si>
    <t>Взаимозаменяемость</t>
  </si>
  <si>
    <t>Унификация</t>
  </si>
  <si>
    <t>Агрегатирование</t>
  </si>
  <si>
    <t>21. В алгоритм решения изобретательных задач не входит:</t>
  </si>
  <si>
    <t>Аналитическая стадия</t>
  </si>
  <si>
    <t>Оперативная стадия</t>
  </si>
  <si>
    <t>Синтетическая стадия</t>
  </si>
  <si>
    <t>Стадия защиты</t>
  </si>
  <si>
    <t>22. В себестоимость изделия не входит:</t>
  </si>
  <si>
    <t>Стоимость материалов</t>
  </si>
  <si>
    <t>Затраты на электроэнергию</t>
  </si>
  <si>
    <t>Оплата труда</t>
  </si>
  <si>
    <t>Цена изделия</t>
  </si>
  <si>
    <t>23. В последовательности точения вазы первым должен быть пункт:</t>
  </si>
  <si>
    <t>Заготовка крепится шурупами к планшайбе</t>
  </si>
  <si>
    <t>В заготовке по центру высверливается глухое отверстие</t>
  </si>
  <si>
    <t>Точение внутренней поверхности</t>
  </si>
  <si>
    <t>Точение наружной поверхности</t>
  </si>
  <si>
    <t>24. В последовательности выполнения мозаичного набора 
последним должен быть пункт:</t>
  </si>
  <si>
    <t>Перевод рисунка гнезда на фоновый шпон</t>
  </si>
  <si>
    <t>Вырезание гнезда</t>
  </si>
  <si>
    <t>Разметка и вырезание контура вставки</t>
  </si>
  <si>
    <t>Склеивание вставки с фоновым шпоном</t>
  </si>
  <si>
    <t>25. Для получения пунктирных линий 
при тиснении на фольге применяется:</t>
  </si>
  <si>
    <t>Штампик</t>
  </si>
  <si>
    <t>Роликовая накатка</t>
  </si>
  <si>
    <t>Зубчатая накатка</t>
  </si>
  <si>
    <t>Давилка</t>
  </si>
  <si>
    <t>ТЕХНОЛОГИЯ - 7</t>
  </si>
  <si>
    <t>1. В предмете "Технология" изучаются:</t>
  </si>
  <si>
    <t>ТЕХНОЛОГИЯ - 8</t>
  </si>
  <si>
    <t>Технологии производства автомобилей</t>
  </si>
  <si>
    <t>Технологии создания медицинских инструментов</t>
  </si>
  <si>
    <t>Технологии создания самолетов 
и космических аппаратов</t>
  </si>
  <si>
    <t>Технологии преобразования материалов, 
энергии, информации</t>
  </si>
  <si>
    <t>2. К технологическим машинам относятся:</t>
  </si>
  <si>
    <t>Эскалатор</t>
  </si>
  <si>
    <t>Мотоцикл</t>
  </si>
  <si>
    <t>Токарный станок</t>
  </si>
  <si>
    <t>Космический корабль</t>
  </si>
  <si>
    <t>3. К энергетическим машинам относятся:</t>
  </si>
  <si>
    <t>Швейная машина</t>
  </si>
  <si>
    <t>Сверлильный станок</t>
  </si>
  <si>
    <t>Генератор</t>
  </si>
  <si>
    <t>4. Способом обработки металла резанием является:</t>
  </si>
  <si>
    <t>Клепка</t>
  </si>
  <si>
    <t>Окраска</t>
  </si>
  <si>
    <t>Гибка</t>
  </si>
  <si>
    <t>Фрезерование</t>
  </si>
  <si>
    <r>
      <t>5. Размер детали по чертежу равен 41</t>
    </r>
    <r>
      <rPr>
        <u val="single"/>
        <sz val="10"/>
        <rFont val="Arial Cyr"/>
        <family val="2"/>
      </rPr>
      <t>+</t>
    </r>
    <r>
      <rPr>
        <sz val="10"/>
        <rFont val="Arial Cyr"/>
        <family val="2"/>
      </rPr>
      <t xml:space="preserve"> 0,2. 
Годными являются детали, имеющие размер:</t>
    </r>
  </si>
  <si>
    <t>6. Толщина детали должна быть равна 30 мм, а заготовка 
имеет толщину 34 мм. Ее надо обработать одинаково 
с обеих сторон. Припуск на обработку одной стороны детали равен:</t>
  </si>
  <si>
    <t>0,25 мм</t>
  </si>
  <si>
    <t>1 мм</t>
  </si>
  <si>
    <t>3 мм</t>
  </si>
  <si>
    <t>2 мм</t>
  </si>
  <si>
    <t>7. Основной режущий инструмент, применяемый 
при обработке заготовок на токарных станках, называется:</t>
  </si>
  <si>
    <t>Сверло</t>
  </si>
  <si>
    <t>Фреза</t>
  </si>
  <si>
    <t>Метчик</t>
  </si>
  <si>
    <t>Резец</t>
  </si>
  <si>
    <t>8. Ровные и гладкие поверхности детали 
из древесины получают с помощью:</t>
  </si>
  <si>
    <t>Лучковой пилы</t>
  </si>
  <si>
    <t>Ножовки</t>
  </si>
  <si>
    <t>Рубанка</t>
  </si>
  <si>
    <t>Шерхебеля</t>
  </si>
  <si>
    <t>9. Тепловое действие электрического тока используется в:</t>
  </si>
  <si>
    <t>Генераторах</t>
  </si>
  <si>
    <t>Электродвигателях</t>
  </si>
  <si>
    <t>Электроутюгах</t>
  </si>
  <si>
    <t>Трансформаторах</t>
  </si>
  <si>
    <t>10. Электромагнитное действие электрического тока используется в:</t>
  </si>
  <si>
    <t>Лампах накаливания</t>
  </si>
  <si>
    <t>Нагревательных приборах</t>
  </si>
  <si>
    <t>Плавких предохранителях</t>
  </si>
  <si>
    <t>11. Устройства потребления электрической энергии 
соединены в квартире:</t>
  </si>
  <si>
    <t>Параллельно</t>
  </si>
  <si>
    <t>Частичнопоследовательно, частично параллельно</t>
  </si>
  <si>
    <t>Последовательно</t>
  </si>
  <si>
    <t>12. Плавкий предохранитель на электрическом щите в квартире
включают последовательно или параллельно с бытовыми приборами:</t>
  </si>
  <si>
    <t>Можно последовательно, можно параллельно</t>
  </si>
  <si>
    <t>13. Для преобразования переменного тока в постоянный используются:</t>
  </si>
  <si>
    <t>Двигатели</t>
  </si>
  <si>
    <t>Генераторы</t>
  </si>
  <si>
    <t>Выпрямители</t>
  </si>
  <si>
    <t>Осветительные приборы</t>
  </si>
  <si>
    <t>14. Безопасным является электрическое напряжение:</t>
  </si>
  <si>
    <t>380 В</t>
  </si>
  <si>
    <t>220 В</t>
  </si>
  <si>
    <t>127 В</t>
  </si>
  <si>
    <t>36 В</t>
  </si>
  <si>
    <t>12 В</t>
  </si>
  <si>
    <t>15. К устройствам управления и защиты 
в электрических цепях относятся:</t>
  </si>
  <si>
    <t>Трансформаторы</t>
  </si>
  <si>
    <t>Нагревательные приборы</t>
  </si>
  <si>
    <t>Выключатели и выпрямители</t>
  </si>
  <si>
    <t>16. Трансформаторы позволяют преобразовать:</t>
  </si>
  <si>
    <t>Переменный ток в постоянный</t>
  </si>
  <si>
    <t>Постоянный ток в переменный</t>
  </si>
  <si>
    <t>Переменный ток одного напряжения определенной 
частоты в ппеременный ток другого напряжения 
той же частоты</t>
  </si>
  <si>
    <t>Частоту колебаний тока на выходе трансформатора</t>
  </si>
  <si>
    <t>17. Для передачи информации с помощью 
сотовых телефонов используется:</t>
  </si>
  <si>
    <t>Ультразвук</t>
  </si>
  <si>
    <t>Линия электропередачи</t>
  </si>
  <si>
    <t>Переменный ток на частоте 50 Гц</t>
  </si>
  <si>
    <t>Электромагнитные волны</t>
  </si>
  <si>
    <t>18. Преобразование звуковых колебаний в электрические 
осуществляется с помощью:</t>
  </si>
  <si>
    <t>Динамика</t>
  </si>
  <si>
    <t>Громкоговорителя</t>
  </si>
  <si>
    <t>Аккустической системы</t>
  </si>
  <si>
    <t>Микрофона</t>
  </si>
  <si>
    <t>19. Преобразование электрических колебаний 
в звуковые осуществляется с помощью:</t>
  </si>
  <si>
    <t>Усилителя</t>
  </si>
  <si>
    <t>Генератора</t>
  </si>
  <si>
    <t>20. Способом создания мозаики по дереву является:</t>
  </si>
  <si>
    <t>Воскование</t>
  </si>
  <si>
    <t>Полирование</t>
  </si>
  <si>
    <t>Выполнение инкрустации</t>
  </si>
  <si>
    <t>Резьба</t>
  </si>
  <si>
    <t>Роспись</t>
  </si>
  <si>
    <t>21. Для того, чтобы проявить свое внимание 
к другому человеку, принято:</t>
  </si>
  <si>
    <t>Учитывать его мнение</t>
  </si>
  <si>
    <t>Требовать его уважения к себе</t>
  </si>
  <si>
    <t>Отмечать его ошибки</t>
  </si>
  <si>
    <t>Подчеркивать его недостатки</t>
  </si>
  <si>
    <t>22. Потребитель электрической энергии оплачивает:</t>
  </si>
  <si>
    <t>Общую мощность используемых электроприборов</t>
  </si>
  <si>
    <t>Напряжение сети</t>
  </si>
  <si>
    <t>Количество электрических приборов</t>
  </si>
  <si>
    <t>Число членов семьи</t>
  </si>
  <si>
    <t>Расход энергии за определенное время</t>
  </si>
  <si>
    <t>23. Целью предпринимательской деятельности является:</t>
  </si>
  <si>
    <t>Продажа людям ненужных товаров</t>
  </si>
  <si>
    <t>Обман потребителей</t>
  </si>
  <si>
    <t>Использование рекламы</t>
  </si>
  <si>
    <t>Удовлетворение потребностей людей</t>
  </si>
  <si>
    <t>24. Компьютеры используются:</t>
  </si>
  <si>
    <t>При обучении таблицы умножения</t>
  </si>
  <si>
    <t>При обучении письму</t>
  </si>
  <si>
    <t>При овладении ручными умениями</t>
  </si>
  <si>
    <t>При изучении информационных технологий</t>
  </si>
  <si>
    <t>При обучении устному счету</t>
  </si>
  <si>
    <t>25. К обратимым электрическим машинам относятся:</t>
  </si>
  <si>
    <t>Асинхронные электродвигатели</t>
  </si>
  <si>
    <t>Коллекторные электродвигатели</t>
  </si>
  <si>
    <t>Генераторы и коллекторные электродвигатели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</si>
</sst>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u val="single"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4" borderId="0" xfId="0" applyNumberForma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118</xdr:row>
      <xdr:rowOff>28575</xdr:rowOff>
    </xdr:from>
    <xdr:to>
      <xdr:col>2</xdr:col>
      <xdr:colOff>657225</xdr:colOff>
      <xdr:row>118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1743075" y="1996440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333375</xdr:colOff>
      <xdr:row>119</xdr:row>
      <xdr:rowOff>28575</xdr:rowOff>
    </xdr:from>
    <xdr:to>
      <xdr:col>2</xdr:col>
      <xdr:colOff>647700</xdr:colOff>
      <xdr:row>119</xdr:row>
      <xdr:rowOff>295275</xdr:rowOff>
    </xdr:to>
    <xdr:sp>
      <xdr:nvSpPr>
        <xdr:cNvPr id="2" name="Oval 2"/>
        <xdr:cNvSpPr>
          <a:spLocks/>
        </xdr:cNvSpPr>
      </xdr:nvSpPr>
      <xdr:spPr>
        <a:xfrm>
          <a:off x="1704975" y="20288250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120</xdr:row>
      <xdr:rowOff>47625</xdr:rowOff>
    </xdr:from>
    <xdr:to>
      <xdr:col>3</xdr:col>
      <xdr:colOff>47625</xdr:colOff>
      <xdr:row>120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1743075" y="20631150"/>
          <a:ext cx="361950" cy="24765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121</xdr:row>
      <xdr:rowOff>28575</xdr:rowOff>
    </xdr:from>
    <xdr:to>
      <xdr:col>3</xdr:col>
      <xdr:colOff>19050</xdr:colOff>
      <xdr:row>121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1657350" y="20935950"/>
          <a:ext cx="419100" cy="2667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I186"/>
  <sheetViews>
    <sheetView tabSelected="1" workbookViewId="0" topLeftCell="A1">
      <selection activeCell="J189" sqref="J189"/>
    </sheetView>
  </sheetViews>
  <sheetFormatPr defaultColWidth="9.00390625" defaultRowHeight="12.75"/>
  <cols>
    <col min="2" max="2" width="4.625" style="0" customWidth="1"/>
    <col min="5" max="5" width="4.75390625" style="0" customWidth="1"/>
    <col min="6" max="6" width="14.125" style="0" customWidth="1"/>
    <col min="7" max="7" width="18.375" style="0" customWidth="1"/>
    <col min="8" max="8" width="9.125" style="4" customWidth="1"/>
    <col min="9" max="9" width="9.125" style="0" hidden="1" customWidth="1"/>
  </cols>
  <sheetData>
    <row r="2" spans="1:7" ht="12.75">
      <c r="A2" s="11" t="s">
        <v>132</v>
      </c>
      <c r="B2" s="6"/>
      <c r="C2" s="6"/>
      <c r="D2" s="6"/>
      <c r="E2" s="6"/>
      <c r="F2" s="6"/>
      <c r="G2" s="6"/>
    </row>
    <row r="4" spans="2:6" ht="12.75">
      <c r="B4" s="6" t="s">
        <v>133</v>
      </c>
      <c r="C4" s="6"/>
      <c r="D4" s="6"/>
      <c r="E4" s="12"/>
      <c r="F4" s="12"/>
    </row>
    <row r="6" spans="1:7" ht="12.75">
      <c r="A6" s="7" t="s">
        <v>14</v>
      </c>
      <c r="B6" s="7"/>
      <c r="C6" s="7"/>
      <c r="D6" s="7"/>
      <c r="E6" s="7"/>
      <c r="F6" s="7"/>
      <c r="G6" s="7"/>
    </row>
    <row r="7" spans="2:7" ht="12.75">
      <c r="B7" s="1" t="s">
        <v>0</v>
      </c>
      <c r="C7" s="5" t="s">
        <v>15</v>
      </c>
      <c r="D7" s="5"/>
      <c r="E7" s="5"/>
      <c r="F7" s="5"/>
      <c r="G7" s="5"/>
    </row>
    <row r="8" spans="2:7" ht="12.75">
      <c r="B8" s="1" t="s">
        <v>1</v>
      </c>
      <c r="C8" s="5" t="s">
        <v>16</v>
      </c>
      <c r="D8" s="5"/>
      <c r="E8" s="5"/>
      <c r="F8" s="5"/>
      <c r="G8" s="5"/>
    </row>
    <row r="9" spans="2:7" ht="12.75">
      <c r="B9" s="1" t="s">
        <v>2</v>
      </c>
      <c r="C9" s="5" t="s">
        <v>17</v>
      </c>
      <c r="D9" s="5"/>
      <c r="E9" s="5"/>
      <c r="F9" s="5"/>
      <c r="G9" s="5"/>
    </row>
    <row r="10" spans="2:7" ht="12.75">
      <c r="B10" s="1" t="s">
        <v>3</v>
      </c>
      <c r="C10" s="5" t="s">
        <v>18</v>
      </c>
      <c r="D10" s="5"/>
      <c r="E10" s="5"/>
      <c r="F10" s="5"/>
      <c r="G10" s="5"/>
    </row>
    <row r="11" spans="6:9" ht="12.75">
      <c r="F11" s="6" t="s">
        <v>4</v>
      </c>
      <c r="G11" s="6"/>
      <c r="H11" s="3"/>
      <c r="I11" t="b">
        <f>IF(H11=2,1)</f>
        <v>0</v>
      </c>
    </row>
    <row r="13" spans="1:7" ht="12.75">
      <c r="A13" s="7" t="s">
        <v>19</v>
      </c>
      <c r="B13" s="7"/>
      <c r="C13" s="7"/>
      <c r="D13" s="7"/>
      <c r="E13" s="7"/>
      <c r="F13" s="7"/>
      <c r="G13" s="7"/>
    </row>
    <row r="14" spans="2:7" ht="12.75">
      <c r="B14" s="1" t="s">
        <v>0</v>
      </c>
      <c r="C14" s="5" t="s">
        <v>20</v>
      </c>
      <c r="D14" s="5"/>
      <c r="E14" s="5"/>
      <c r="F14" s="5"/>
      <c r="G14" s="5"/>
    </row>
    <row r="15" spans="2:7" ht="12.75">
      <c r="B15" s="1" t="s">
        <v>1</v>
      </c>
      <c r="C15" s="5" t="s">
        <v>21</v>
      </c>
      <c r="D15" s="5"/>
      <c r="E15" s="5"/>
      <c r="F15" s="5"/>
      <c r="G15" s="5"/>
    </row>
    <row r="16" spans="2:7" ht="12.75">
      <c r="B16" s="1" t="s">
        <v>2</v>
      </c>
      <c r="C16" s="5" t="s">
        <v>22</v>
      </c>
      <c r="D16" s="5"/>
      <c r="E16" s="5"/>
      <c r="F16" s="5"/>
      <c r="G16" s="5"/>
    </row>
    <row r="17" spans="2:7" ht="12.75">
      <c r="B17" s="1" t="s">
        <v>3</v>
      </c>
      <c r="C17" s="5" t="s">
        <v>23</v>
      </c>
      <c r="D17" s="5"/>
      <c r="E17" s="5"/>
      <c r="F17" s="5"/>
      <c r="G17" s="5"/>
    </row>
    <row r="18" spans="6:9" ht="12.75">
      <c r="F18" s="6" t="s">
        <v>4</v>
      </c>
      <c r="G18" s="6"/>
      <c r="H18" s="3"/>
      <c r="I18" t="b">
        <f>IF(H18=3,1)</f>
        <v>0</v>
      </c>
    </row>
    <row r="20" spans="1:7" ht="25.5" customHeight="1">
      <c r="A20" s="9" t="s">
        <v>24</v>
      </c>
      <c r="B20" s="7"/>
      <c r="C20" s="7"/>
      <c r="D20" s="7"/>
      <c r="E20" s="7"/>
      <c r="F20" s="7"/>
      <c r="G20" s="7"/>
    </row>
    <row r="21" spans="2:7" ht="12.75">
      <c r="B21" s="1" t="s">
        <v>0</v>
      </c>
      <c r="C21" s="5" t="s">
        <v>25</v>
      </c>
      <c r="D21" s="5"/>
      <c r="E21" s="5"/>
      <c r="F21" s="5"/>
      <c r="G21" s="5"/>
    </row>
    <row r="22" spans="2:7" ht="12.75">
      <c r="B22" s="1" t="s">
        <v>1</v>
      </c>
      <c r="C22" s="5" t="s">
        <v>26</v>
      </c>
      <c r="D22" s="5"/>
      <c r="E22" s="5"/>
      <c r="F22" s="5"/>
      <c r="G22" s="5"/>
    </row>
    <row r="23" spans="2:7" ht="12.75">
      <c r="B23" s="1" t="s">
        <v>2</v>
      </c>
      <c r="C23" s="5" t="s">
        <v>27</v>
      </c>
      <c r="D23" s="5"/>
      <c r="E23" s="5"/>
      <c r="F23" s="5"/>
      <c r="G23" s="5"/>
    </row>
    <row r="24" spans="2:7" ht="12.75">
      <c r="B24" s="1" t="s">
        <v>3</v>
      </c>
      <c r="C24" s="5" t="s">
        <v>28</v>
      </c>
      <c r="D24" s="5"/>
      <c r="E24" s="5"/>
      <c r="F24" s="5"/>
      <c r="G24" s="5"/>
    </row>
    <row r="25" spans="6:9" ht="12.75">
      <c r="F25" s="6" t="s">
        <v>4</v>
      </c>
      <c r="G25" s="6"/>
      <c r="H25" s="3"/>
      <c r="I25" t="b">
        <f>IF(H25=2,1)</f>
        <v>0</v>
      </c>
    </row>
    <row r="27" spans="1:7" ht="25.5" customHeight="1">
      <c r="A27" s="9" t="s">
        <v>29</v>
      </c>
      <c r="B27" s="7"/>
      <c r="C27" s="7"/>
      <c r="D27" s="7"/>
      <c r="E27" s="7"/>
      <c r="F27" s="7"/>
      <c r="G27" s="7"/>
    </row>
    <row r="28" spans="2:7" ht="12.75">
      <c r="B28" s="1" t="s">
        <v>0</v>
      </c>
      <c r="C28" s="5" t="s">
        <v>30</v>
      </c>
      <c r="D28" s="5"/>
      <c r="E28" s="5"/>
      <c r="F28" s="5"/>
      <c r="G28" s="5"/>
    </row>
    <row r="29" spans="2:7" ht="12.75">
      <c r="B29" s="1" t="s">
        <v>1</v>
      </c>
      <c r="C29" s="5" t="s">
        <v>31</v>
      </c>
      <c r="D29" s="5"/>
      <c r="E29" s="5"/>
      <c r="F29" s="5"/>
      <c r="G29" s="5"/>
    </row>
    <row r="30" spans="2:7" ht="12.75">
      <c r="B30" s="1" t="s">
        <v>2</v>
      </c>
      <c r="C30" s="5" t="s">
        <v>32</v>
      </c>
      <c r="D30" s="5"/>
      <c r="E30" s="5"/>
      <c r="F30" s="5"/>
      <c r="G30" s="5"/>
    </row>
    <row r="31" spans="2:7" ht="12.75">
      <c r="B31" s="1" t="s">
        <v>3</v>
      </c>
      <c r="C31" s="5" t="s">
        <v>33</v>
      </c>
      <c r="D31" s="5"/>
      <c r="E31" s="5"/>
      <c r="F31" s="5"/>
      <c r="G31" s="5"/>
    </row>
    <row r="32" spans="6:9" ht="12.75">
      <c r="F32" s="6" t="s">
        <v>4</v>
      </c>
      <c r="G32" s="6"/>
      <c r="H32" s="3"/>
      <c r="I32" t="b">
        <f>IF(H32=3,1)</f>
        <v>0</v>
      </c>
    </row>
    <row r="34" spans="1:7" ht="12.75">
      <c r="A34" s="7" t="s">
        <v>34</v>
      </c>
      <c r="B34" s="7"/>
      <c r="C34" s="7"/>
      <c r="D34" s="7"/>
      <c r="E34" s="7"/>
      <c r="F34" s="7"/>
      <c r="G34" s="7"/>
    </row>
    <row r="35" spans="2:7" ht="12.75">
      <c r="B35" s="1" t="s">
        <v>0</v>
      </c>
      <c r="C35" s="5" t="s">
        <v>35</v>
      </c>
      <c r="D35" s="5"/>
      <c r="E35" s="5"/>
      <c r="F35" s="5"/>
      <c r="G35" s="5"/>
    </row>
    <row r="36" spans="2:7" ht="12.75">
      <c r="B36" s="1" t="s">
        <v>1</v>
      </c>
      <c r="C36" s="5" t="s">
        <v>36</v>
      </c>
      <c r="D36" s="5"/>
      <c r="E36" s="5"/>
      <c r="F36" s="5"/>
      <c r="G36" s="5"/>
    </row>
    <row r="37" spans="2:7" ht="12.75">
      <c r="B37" s="1" t="s">
        <v>2</v>
      </c>
      <c r="C37" s="5" t="s">
        <v>37</v>
      </c>
      <c r="D37" s="5"/>
      <c r="E37" s="5"/>
      <c r="F37" s="5"/>
      <c r="G37" s="5"/>
    </row>
    <row r="38" spans="2:7" ht="12.75">
      <c r="B38" s="1" t="s">
        <v>3</v>
      </c>
      <c r="C38" s="5" t="s">
        <v>38</v>
      </c>
      <c r="D38" s="5"/>
      <c r="E38" s="5"/>
      <c r="F38" s="5"/>
      <c r="G38" s="5"/>
    </row>
    <row r="39" spans="6:9" ht="12.75">
      <c r="F39" s="6" t="s">
        <v>4</v>
      </c>
      <c r="G39" s="6"/>
      <c r="H39" s="3"/>
      <c r="I39" t="b">
        <f>IF(H39=2,1)</f>
        <v>0</v>
      </c>
    </row>
    <row r="41" spans="1:7" ht="12.75">
      <c r="A41" s="7" t="s">
        <v>39</v>
      </c>
      <c r="B41" s="7"/>
      <c r="C41" s="7"/>
      <c r="D41" s="7"/>
      <c r="E41" s="7"/>
      <c r="F41" s="7"/>
      <c r="G41" s="7"/>
    </row>
    <row r="42" spans="2:7" ht="12.75">
      <c r="B42" s="1" t="s">
        <v>0</v>
      </c>
      <c r="C42" s="5" t="s">
        <v>40</v>
      </c>
      <c r="D42" s="5"/>
      <c r="E42" s="5"/>
      <c r="F42" s="5"/>
      <c r="G42" s="5"/>
    </row>
    <row r="43" spans="2:7" ht="12.75">
      <c r="B43" s="1" t="s">
        <v>1</v>
      </c>
      <c r="C43" s="5" t="s">
        <v>41</v>
      </c>
      <c r="D43" s="5"/>
      <c r="E43" s="5"/>
      <c r="F43" s="5"/>
      <c r="G43" s="5"/>
    </row>
    <row r="44" spans="2:7" ht="12.75">
      <c r="B44" s="1" t="s">
        <v>2</v>
      </c>
      <c r="C44" s="5" t="s">
        <v>42</v>
      </c>
      <c r="D44" s="5"/>
      <c r="E44" s="5"/>
      <c r="F44" s="5"/>
      <c r="G44" s="5"/>
    </row>
    <row r="45" spans="2:7" ht="12.75">
      <c r="B45" s="1" t="s">
        <v>3</v>
      </c>
      <c r="C45" s="5" t="s">
        <v>43</v>
      </c>
      <c r="D45" s="5"/>
      <c r="E45" s="5"/>
      <c r="F45" s="5"/>
      <c r="G45" s="5"/>
    </row>
    <row r="46" spans="6:9" ht="12.75">
      <c r="F46" s="6" t="s">
        <v>4</v>
      </c>
      <c r="G46" s="6"/>
      <c r="H46" s="3"/>
      <c r="I46" t="b">
        <f>IF(H46=2,1)</f>
        <v>0</v>
      </c>
    </row>
    <row r="48" spans="1:7" ht="12.75">
      <c r="A48" s="7" t="s">
        <v>44</v>
      </c>
      <c r="B48" s="7"/>
      <c r="C48" s="7"/>
      <c r="D48" s="7"/>
      <c r="E48" s="7"/>
      <c r="F48" s="7"/>
      <c r="G48" s="7"/>
    </row>
    <row r="49" spans="2:7" ht="12.75">
      <c r="B49" s="1" t="s">
        <v>0</v>
      </c>
      <c r="C49" s="5" t="s">
        <v>45</v>
      </c>
      <c r="D49" s="5"/>
      <c r="E49" s="5"/>
      <c r="F49" s="5"/>
      <c r="G49" s="5"/>
    </row>
    <row r="50" spans="2:7" ht="12.75">
      <c r="B50" s="1" t="s">
        <v>1</v>
      </c>
      <c r="C50" s="5" t="s">
        <v>46</v>
      </c>
      <c r="D50" s="5"/>
      <c r="E50" s="5"/>
      <c r="F50" s="5"/>
      <c r="G50" s="5"/>
    </row>
    <row r="51" spans="2:7" ht="12.75">
      <c r="B51" s="1" t="s">
        <v>2</v>
      </c>
      <c r="C51" s="5" t="s">
        <v>47</v>
      </c>
      <c r="D51" s="5"/>
      <c r="E51" s="5"/>
      <c r="F51" s="5"/>
      <c r="G51" s="5"/>
    </row>
    <row r="52" spans="2:7" ht="12.75">
      <c r="B52" s="1" t="s">
        <v>3</v>
      </c>
      <c r="C52" s="5" t="s">
        <v>48</v>
      </c>
      <c r="D52" s="5"/>
      <c r="E52" s="5"/>
      <c r="F52" s="5"/>
      <c r="G52" s="5"/>
    </row>
    <row r="53" spans="6:9" ht="12.75">
      <c r="F53" s="6" t="s">
        <v>4</v>
      </c>
      <c r="G53" s="6"/>
      <c r="H53" s="3"/>
      <c r="I53" t="b">
        <f>IF(H53=4,1)</f>
        <v>0</v>
      </c>
    </row>
    <row r="55" spans="1:7" ht="12.75">
      <c r="A55" s="7" t="s">
        <v>49</v>
      </c>
      <c r="B55" s="7"/>
      <c r="C55" s="7"/>
      <c r="D55" s="7"/>
      <c r="E55" s="7"/>
      <c r="F55" s="7"/>
      <c r="G55" s="7"/>
    </row>
    <row r="56" spans="2:7" ht="12.75">
      <c r="B56" s="1" t="s">
        <v>0</v>
      </c>
      <c r="C56" s="5" t="s">
        <v>50</v>
      </c>
      <c r="D56" s="5"/>
      <c r="E56" s="5"/>
      <c r="F56" s="5"/>
      <c r="G56" s="5"/>
    </row>
    <row r="57" spans="2:7" ht="12.75">
      <c r="B57" s="1" t="s">
        <v>1</v>
      </c>
      <c r="C57" s="5" t="s">
        <v>51</v>
      </c>
      <c r="D57" s="5"/>
      <c r="E57" s="5"/>
      <c r="F57" s="5"/>
      <c r="G57" s="5"/>
    </row>
    <row r="58" spans="2:7" ht="12.75">
      <c r="B58" s="1" t="s">
        <v>2</v>
      </c>
      <c r="C58" s="5" t="s">
        <v>52</v>
      </c>
      <c r="D58" s="5"/>
      <c r="E58" s="5"/>
      <c r="F58" s="5"/>
      <c r="G58" s="5"/>
    </row>
    <row r="59" spans="2:7" ht="12.75">
      <c r="B59" s="1" t="s">
        <v>3</v>
      </c>
      <c r="C59" s="5" t="s">
        <v>53</v>
      </c>
      <c r="D59" s="5"/>
      <c r="E59" s="5"/>
      <c r="F59" s="5"/>
      <c r="G59" s="5"/>
    </row>
    <row r="60" spans="6:9" ht="12.75">
      <c r="F60" s="6" t="s">
        <v>4</v>
      </c>
      <c r="G60" s="6"/>
      <c r="H60" s="3"/>
      <c r="I60" t="b">
        <f>IF(H60=4,1)</f>
        <v>0</v>
      </c>
    </row>
    <row r="62" spans="1:7" ht="12.75">
      <c r="A62" s="7" t="s">
        <v>54</v>
      </c>
      <c r="B62" s="7"/>
      <c r="C62" s="7"/>
      <c r="D62" s="7"/>
      <c r="E62" s="7"/>
      <c r="F62" s="7"/>
      <c r="G62" s="7"/>
    </row>
    <row r="63" spans="2:7" ht="12.75">
      <c r="B63" s="1" t="s">
        <v>0</v>
      </c>
      <c r="C63" s="5" t="s">
        <v>55</v>
      </c>
      <c r="D63" s="5"/>
      <c r="E63" s="5"/>
      <c r="F63" s="5"/>
      <c r="G63" s="5"/>
    </row>
    <row r="64" spans="2:7" ht="12.75">
      <c r="B64" s="1" t="s">
        <v>1</v>
      </c>
      <c r="C64" s="5" t="s">
        <v>56</v>
      </c>
      <c r="D64" s="5"/>
      <c r="E64" s="5"/>
      <c r="F64" s="5"/>
      <c r="G64" s="5"/>
    </row>
    <row r="65" spans="2:7" ht="12.75">
      <c r="B65" s="1" t="s">
        <v>2</v>
      </c>
      <c r="C65" s="5" t="s">
        <v>57</v>
      </c>
      <c r="D65" s="5"/>
      <c r="E65" s="5"/>
      <c r="F65" s="5"/>
      <c r="G65" s="5"/>
    </row>
    <row r="66" spans="2:7" ht="12.75">
      <c r="B66" s="1" t="s">
        <v>3</v>
      </c>
      <c r="C66" s="5" t="s">
        <v>58</v>
      </c>
      <c r="D66" s="5"/>
      <c r="E66" s="5"/>
      <c r="F66" s="5"/>
      <c r="G66" s="5"/>
    </row>
    <row r="67" spans="6:9" ht="12.75">
      <c r="F67" s="6" t="s">
        <v>4</v>
      </c>
      <c r="G67" s="6"/>
      <c r="H67" s="3"/>
      <c r="I67" t="b">
        <f>IF(H67=4,1)</f>
        <v>0</v>
      </c>
    </row>
    <row r="69" spans="1:7" ht="12.75">
      <c r="A69" s="7" t="s">
        <v>59</v>
      </c>
      <c r="B69" s="7"/>
      <c r="C69" s="7"/>
      <c r="D69" s="7"/>
      <c r="E69" s="7"/>
      <c r="F69" s="7"/>
      <c r="G69" s="7"/>
    </row>
    <row r="70" spans="2:7" ht="12.75">
      <c r="B70" s="1" t="s">
        <v>0</v>
      </c>
      <c r="C70" s="5" t="s">
        <v>60</v>
      </c>
      <c r="D70" s="5"/>
      <c r="E70" s="5"/>
      <c r="F70" s="5"/>
      <c r="G70" s="5"/>
    </row>
    <row r="71" spans="2:7" ht="12.75">
      <c r="B71" s="1" t="s">
        <v>1</v>
      </c>
      <c r="C71" s="5" t="s">
        <v>61</v>
      </c>
      <c r="D71" s="5"/>
      <c r="E71" s="5"/>
      <c r="F71" s="5"/>
      <c r="G71" s="5"/>
    </row>
    <row r="72" spans="2:7" ht="12.75">
      <c r="B72" s="1" t="s">
        <v>2</v>
      </c>
      <c r="C72" s="5" t="s">
        <v>62</v>
      </c>
      <c r="D72" s="5"/>
      <c r="E72" s="5"/>
      <c r="F72" s="5"/>
      <c r="G72" s="5"/>
    </row>
    <row r="73" spans="2:7" ht="12.75">
      <c r="B73" s="1" t="s">
        <v>3</v>
      </c>
      <c r="C73" s="5" t="s">
        <v>63</v>
      </c>
      <c r="D73" s="5"/>
      <c r="E73" s="5"/>
      <c r="F73" s="5"/>
      <c r="G73" s="5"/>
    </row>
    <row r="74" spans="6:9" ht="12.75">
      <c r="F74" s="6" t="s">
        <v>4</v>
      </c>
      <c r="G74" s="6"/>
      <c r="H74" s="3"/>
      <c r="I74" t="b">
        <f>IF(H74=2,1)</f>
        <v>0</v>
      </c>
    </row>
    <row r="76" spans="1:7" ht="12.75">
      <c r="A76" s="7" t="s">
        <v>64</v>
      </c>
      <c r="B76" s="7"/>
      <c r="C76" s="7"/>
      <c r="D76" s="7"/>
      <c r="E76" s="7"/>
      <c r="F76" s="7"/>
      <c r="G76" s="7"/>
    </row>
    <row r="77" spans="2:7" ht="12.75">
      <c r="B77" s="1" t="s">
        <v>0</v>
      </c>
      <c r="C77" s="5" t="s">
        <v>65</v>
      </c>
      <c r="D77" s="5"/>
      <c r="E77" s="5"/>
      <c r="F77" s="5"/>
      <c r="G77" s="5"/>
    </row>
    <row r="78" spans="2:7" ht="12.75">
      <c r="B78" s="1" t="s">
        <v>1</v>
      </c>
      <c r="C78" s="5" t="s">
        <v>66</v>
      </c>
      <c r="D78" s="5"/>
      <c r="E78" s="5"/>
      <c r="F78" s="5"/>
      <c r="G78" s="5"/>
    </row>
    <row r="79" spans="2:7" ht="12.75">
      <c r="B79" s="1" t="s">
        <v>2</v>
      </c>
      <c r="C79" s="5" t="s">
        <v>67</v>
      </c>
      <c r="D79" s="5"/>
      <c r="E79" s="5"/>
      <c r="F79" s="5"/>
      <c r="G79" s="5"/>
    </row>
    <row r="80" spans="2:7" ht="12.75">
      <c r="B80" s="1" t="s">
        <v>3</v>
      </c>
      <c r="C80" s="5" t="s">
        <v>68</v>
      </c>
      <c r="D80" s="5"/>
      <c r="E80" s="5"/>
      <c r="F80" s="5"/>
      <c r="G80" s="5"/>
    </row>
    <row r="81" spans="6:9" ht="12.75">
      <c r="F81" s="6" t="s">
        <v>4</v>
      </c>
      <c r="G81" s="6"/>
      <c r="H81" s="3"/>
      <c r="I81" t="b">
        <f>IF(H81=2,1)</f>
        <v>0</v>
      </c>
    </row>
    <row r="83" spans="1:7" ht="12.75">
      <c r="A83" s="7" t="s">
        <v>69</v>
      </c>
      <c r="B83" s="7"/>
      <c r="C83" s="7"/>
      <c r="D83" s="7"/>
      <c r="E83" s="7"/>
      <c r="F83" s="7"/>
      <c r="G83" s="7"/>
    </row>
    <row r="84" spans="2:7" ht="12.75">
      <c r="B84" s="1" t="s">
        <v>0</v>
      </c>
      <c r="C84" s="5" t="s">
        <v>70</v>
      </c>
      <c r="D84" s="5"/>
      <c r="E84" s="5"/>
      <c r="F84" s="5"/>
      <c r="G84" s="5"/>
    </row>
    <row r="85" spans="2:7" ht="12.75">
      <c r="B85" s="1" t="s">
        <v>1</v>
      </c>
      <c r="C85" s="5" t="s">
        <v>71</v>
      </c>
      <c r="D85" s="5"/>
      <c r="E85" s="5"/>
      <c r="F85" s="5"/>
      <c r="G85" s="5"/>
    </row>
    <row r="86" spans="2:7" ht="12.75">
      <c r="B86" s="1" t="s">
        <v>2</v>
      </c>
      <c r="C86" s="5" t="s">
        <v>72</v>
      </c>
      <c r="D86" s="5"/>
      <c r="E86" s="5"/>
      <c r="F86" s="5"/>
      <c r="G86" s="5"/>
    </row>
    <row r="87" spans="2:7" ht="12.75">
      <c r="B87" s="1" t="s">
        <v>3</v>
      </c>
      <c r="C87" s="5" t="s">
        <v>73</v>
      </c>
      <c r="D87" s="5"/>
      <c r="E87" s="5"/>
      <c r="F87" s="5"/>
      <c r="G87" s="5"/>
    </row>
    <row r="88" spans="6:9" ht="12.75">
      <c r="F88" s="6" t="s">
        <v>4</v>
      </c>
      <c r="G88" s="6"/>
      <c r="H88" s="3"/>
      <c r="I88" t="b">
        <f>IF(H88=4,1)</f>
        <v>0</v>
      </c>
    </row>
    <row r="90" spans="1:7" ht="12.75">
      <c r="A90" s="7" t="s">
        <v>74</v>
      </c>
      <c r="B90" s="7"/>
      <c r="C90" s="7"/>
      <c r="D90" s="7"/>
      <c r="E90" s="7"/>
      <c r="F90" s="7"/>
      <c r="G90" s="7"/>
    </row>
    <row r="91" spans="2:7" ht="12.75">
      <c r="B91" s="1" t="s">
        <v>0</v>
      </c>
      <c r="C91" s="5" t="s">
        <v>75</v>
      </c>
      <c r="D91" s="5"/>
      <c r="E91" s="5"/>
      <c r="F91" s="5"/>
      <c r="G91" s="5"/>
    </row>
    <row r="92" spans="2:7" ht="25.5" customHeight="1">
      <c r="B92" s="1" t="s">
        <v>1</v>
      </c>
      <c r="C92" s="8" t="s">
        <v>76</v>
      </c>
      <c r="D92" s="5"/>
      <c r="E92" s="5"/>
      <c r="F92" s="5"/>
      <c r="G92" s="5"/>
    </row>
    <row r="93" spans="2:7" ht="12.75">
      <c r="B93" s="1" t="s">
        <v>2</v>
      </c>
      <c r="C93" s="5" t="s">
        <v>77</v>
      </c>
      <c r="D93" s="5"/>
      <c r="E93" s="5"/>
      <c r="F93" s="5"/>
      <c r="G93" s="5"/>
    </row>
    <row r="94" spans="2:7" ht="12.75">
      <c r="B94" s="1" t="s">
        <v>3</v>
      </c>
      <c r="C94" s="5" t="s">
        <v>78</v>
      </c>
      <c r="D94" s="5"/>
      <c r="E94" s="5"/>
      <c r="F94" s="5"/>
      <c r="G94" s="5"/>
    </row>
    <row r="95" spans="6:9" ht="12.75">
      <c r="F95" s="6" t="s">
        <v>4</v>
      </c>
      <c r="G95" s="6"/>
      <c r="H95" s="3"/>
      <c r="I95" t="b">
        <f>IF(H95=4,1)</f>
        <v>0</v>
      </c>
    </row>
    <row r="97" spans="1:7" ht="12.75">
      <c r="A97" s="7" t="s">
        <v>79</v>
      </c>
      <c r="B97" s="7"/>
      <c r="C97" s="7"/>
      <c r="D97" s="7"/>
      <c r="E97" s="7"/>
      <c r="F97" s="7"/>
      <c r="G97" s="7"/>
    </row>
    <row r="98" spans="2:7" ht="12.75">
      <c r="B98" s="1" t="s">
        <v>0</v>
      </c>
      <c r="C98" s="5" t="s">
        <v>80</v>
      </c>
      <c r="D98" s="5"/>
      <c r="E98" s="5"/>
      <c r="F98" s="5"/>
      <c r="G98" s="5"/>
    </row>
    <row r="99" spans="2:7" ht="12.75">
      <c r="B99" s="1" t="s">
        <v>1</v>
      </c>
      <c r="C99" s="5" t="s">
        <v>81</v>
      </c>
      <c r="D99" s="5"/>
      <c r="E99" s="5"/>
      <c r="F99" s="5"/>
      <c r="G99" s="5"/>
    </row>
    <row r="100" spans="2:7" ht="12.75">
      <c r="B100" s="1" t="s">
        <v>2</v>
      </c>
      <c r="C100" s="5" t="s">
        <v>82</v>
      </c>
      <c r="D100" s="5"/>
      <c r="E100" s="5"/>
      <c r="F100" s="5"/>
      <c r="G100" s="5"/>
    </row>
    <row r="101" spans="2:7" ht="25.5" customHeight="1">
      <c r="B101" s="1" t="s">
        <v>3</v>
      </c>
      <c r="C101" s="8" t="s">
        <v>83</v>
      </c>
      <c r="D101" s="5"/>
      <c r="E101" s="5"/>
      <c r="F101" s="5"/>
      <c r="G101" s="5"/>
    </row>
    <row r="102" spans="6:9" ht="12.75">
      <c r="F102" s="6" t="s">
        <v>4</v>
      </c>
      <c r="G102" s="6"/>
      <c r="H102" s="3"/>
      <c r="I102" t="b">
        <f>IF(H102=4,1)</f>
        <v>0</v>
      </c>
    </row>
    <row r="104" spans="1:7" ht="12.75">
      <c r="A104" s="7" t="s">
        <v>84</v>
      </c>
      <c r="B104" s="7"/>
      <c r="C104" s="7"/>
      <c r="D104" s="7"/>
      <c r="E104" s="7"/>
      <c r="F104" s="7"/>
      <c r="G104" s="7"/>
    </row>
    <row r="105" spans="2:7" ht="12.75">
      <c r="B105" s="1" t="s">
        <v>0</v>
      </c>
      <c r="C105" s="5" t="s">
        <v>85</v>
      </c>
      <c r="D105" s="5"/>
      <c r="E105" s="5"/>
      <c r="F105" s="5"/>
      <c r="G105" s="5"/>
    </row>
    <row r="106" spans="2:7" ht="12.75">
      <c r="B106" s="1" t="s">
        <v>1</v>
      </c>
      <c r="C106" s="5" t="s">
        <v>86</v>
      </c>
      <c r="D106" s="5"/>
      <c r="E106" s="5"/>
      <c r="F106" s="5"/>
      <c r="G106" s="5"/>
    </row>
    <row r="107" spans="2:7" ht="12.75">
      <c r="B107" s="1" t="s">
        <v>2</v>
      </c>
      <c r="C107" s="5" t="s">
        <v>87</v>
      </c>
      <c r="D107" s="5"/>
      <c r="E107" s="5"/>
      <c r="F107" s="5"/>
      <c r="G107" s="5"/>
    </row>
    <row r="108" spans="2:7" ht="25.5" customHeight="1">
      <c r="B108" s="1" t="s">
        <v>3</v>
      </c>
      <c r="C108" s="8" t="s">
        <v>88</v>
      </c>
      <c r="D108" s="5"/>
      <c r="E108" s="5"/>
      <c r="F108" s="5"/>
      <c r="G108" s="5"/>
    </row>
    <row r="109" spans="6:9" ht="12.75">
      <c r="F109" s="6" t="s">
        <v>4</v>
      </c>
      <c r="G109" s="6"/>
      <c r="H109" s="3"/>
      <c r="I109" t="b">
        <f>IF(H109=4,1)</f>
        <v>0</v>
      </c>
    </row>
    <row r="111" spans="1:7" ht="12.75">
      <c r="A111" s="7" t="s">
        <v>89</v>
      </c>
      <c r="B111" s="7"/>
      <c r="C111" s="7"/>
      <c r="D111" s="7"/>
      <c r="E111" s="7"/>
      <c r="F111" s="7"/>
      <c r="G111" s="7"/>
    </row>
    <row r="112" spans="2:7" ht="12.75">
      <c r="B112" s="1" t="s">
        <v>0</v>
      </c>
      <c r="C112" s="5" t="s">
        <v>90</v>
      </c>
      <c r="D112" s="5"/>
      <c r="E112" s="5"/>
      <c r="F112" s="5"/>
      <c r="G112" s="5"/>
    </row>
    <row r="113" spans="2:7" ht="12.75">
      <c r="B113" s="1" t="s">
        <v>1</v>
      </c>
      <c r="C113" s="5" t="s">
        <v>91</v>
      </c>
      <c r="D113" s="5"/>
      <c r="E113" s="5"/>
      <c r="F113" s="5"/>
      <c r="G113" s="5"/>
    </row>
    <row r="114" spans="2:7" ht="12.75">
      <c r="B114" s="1" t="s">
        <v>2</v>
      </c>
      <c r="C114" s="5" t="s">
        <v>92</v>
      </c>
      <c r="D114" s="5"/>
      <c r="E114" s="5"/>
      <c r="F114" s="5"/>
      <c r="G114" s="5"/>
    </row>
    <row r="115" spans="2:7" ht="12.75">
      <c r="B115" s="1" t="s">
        <v>3</v>
      </c>
      <c r="C115" s="5" t="s">
        <v>93</v>
      </c>
      <c r="D115" s="5"/>
      <c r="E115" s="5"/>
      <c r="F115" s="5"/>
      <c r="G115" s="5"/>
    </row>
    <row r="116" spans="6:9" ht="12.75">
      <c r="F116" s="6" t="s">
        <v>4</v>
      </c>
      <c r="G116" s="6"/>
      <c r="H116" s="3"/>
      <c r="I116" t="b">
        <f>IF(H116=1,1)</f>
        <v>0</v>
      </c>
    </row>
    <row r="118" spans="1:7" ht="12.75">
      <c r="A118" s="7" t="s">
        <v>94</v>
      </c>
      <c r="B118" s="7"/>
      <c r="C118" s="7"/>
      <c r="D118" s="7"/>
      <c r="E118" s="7"/>
      <c r="F118" s="7"/>
      <c r="G118" s="7"/>
    </row>
    <row r="119" spans="2:7" ht="12.75">
      <c r="B119" s="1" t="s">
        <v>0</v>
      </c>
      <c r="C119" s="5" t="s">
        <v>95</v>
      </c>
      <c r="D119" s="5"/>
      <c r="E119" s="5"/>
      <c r="F119" s="5"/>
      <c r="G119" s="5"/>
    </row>
    <row r="120" spans="2:7" ht="12.75">
      <c r="B120" s="1" t="s">
        <v>1</v>
      </c>
      <c r="C120" s="5" t="s">
        <v>96</v>
      </c>
      <c r="D120" s="5"/>
      <c r="E120" s="5"/>
      <c r="F120" s="5"/>
      <c r="G120" s="5"/>
    </row>
    <row r="121" spans="2:7" ht="12.75">
      <c r="B121" s="1" t="s">
        <v>2</v>
      </c>
      <c r="C121" s="5" t="s">
        <v>97</v>
      </c>
      <c r="D121" s="5"/>
      <c r="E121" s="5"/>
      <c r="F121" s="5"/>
      <c r="G121" s="5"/>
    </row>
    <row r="122" spans="2:7" ht="12.75">
      <c r="B122" s="1" t="s">
        <v>3</v>
      </c>
      <c r="C122" s="5" t="s">
        <v>98</v>
      </c>
      <c r="D122" s="5"/>
      <c r="E122" s="5"/>
      <c r="F122" s="5"/>
      <c r="G122" s="5"/>
    </row>
    <row r="123" spans="6:9" ht="12.75">
      <c r="F123" s="6" t="s">
        <v>4</v>
      </c>
      <c r="G123" s="6"/>
      <c r="H123" s="3"/>
      <c r="I123" t="b">
        <f>IF(H123=2,1)</f>
        <v>0</v>
      </c>
    </row>
    <row r="125" spans="1:7" ht="12.75">
      <c r="A125" s="7" t="s">
        <v>99</v>
      </c>
      <c r="B125" s="7"/>
      <c r="C125" s="7"/>
      <c r="D125" s="7"/>
      <c r="E125" s="7"/>
      <c r="F125" s="7"/>
      <c r="G125" s="7"/>
    </row>
    <row r="126" spans="2:7" ht="12.75">
      <c r="B126" s="1" t="s">
        <v>0</v>
      </c>
      <c r="C126" s="5" t="s">
        <v>100</v>
      </c>
      <c r="D126" s="5"/>
      <c r="E126" s="5"/>
      <c r="F126" s="5"/>
      <c r="G126" s="5"/>
    </row>
    <row r="127" spans="2:7" ht="24" customHeight="1">
      <c r="B127" s="1" t="s">
        <v>1</v>
      </c>
      <c r="C127" s="8" t="s">
        <v>101</v>
      </c>
      <c r="D127" s="5"/>
      <c r="E127" s="5"/>
      <c r="F127" s="5"/>
      <c r="G127" s="5"/>
    </row>
    <row r="128" spans="2:7" ht="12.75">
      <c r="B128" s="1" t="s">
        <v>2</v>
      </c>
      <c r="C128" s="5" t="s">
        <v>102</v>
      </c>
      <c r="D128" s="5"/>
      <c r="E128" s="5"/>
      <c r="F128" s="5"/>
      <c r="G128" s="5"/>
    </row>
    <row r="129" spans="2:7" ht="12.75">
      <c r="B129" s="1" t="s">
        <v>3</v>
      </c>
      <c r="C129" s="5" t="s">
        <v>103</v>
      </c>
      <c r="D129" s="5"/>
      <c r="E129" s="5"/>
      <c r="F129" s="5"/>
      <c r="G129" s="5"/>
    </row>
    <row r="130" spans="6:9" ht="12.75">
      <c r="F130" s="6" t="s">
        <v>4</v>
      </c>
      <c r="G130" s="6"/>
      <c r="H130" s="3"/>
      <c r="I130" t="b">
        <f>IF(H130=2,1)</f>
        <v>0</v>
      </c>
    </row>
    <row r="132" spans="1:7" ht="12.75">
      <c r="A132" s="7" t="s">
        <v>104</v>
      </c>
      <c r="B132" s="7"/>
      <c r="C132" s="7"/>
      <c r="D132" s="7"/>
      <c r="E132" s="7"/>
      <c r="F132" s="7"/>
      <c r="G132" s="7"/>
    </row>
    <row r="133" spans="2:7" ht="12.75">
      <c r="B133" s="1" t="s">
        <v>0</v>
      </c>
      <c r="C133" s="5" t="s">
        <v>105</v>
      </c>
      <c r="D133" s="5"/>
      <c r="E133" s="5"/>
      <c r="F133" s="5"/>
      <c r="G133" s="5"/>
    </row>
    <row r="134" spans="2:7" ht="12.75">
      <c r="B134" s="1" t="s">
        <v>1</v>
      </c>
      <c r="C134" s="5" t="s">
        <v>106</v>
      </c>
      <c r="D134" s="5"/>
      <c r="E134" s="5"/>
      <c r="F134" s="5"/>
      <c r="G134" s="5"/>
    </row>
    <row r="135" spans="2:7" ht="12.75">
      <c r="B135" s="1" t="s">
        <v>2</v>
      </c>
      <c r="C135" s="5" t="s">
        <v>107</v>
      </c>
      <c r="D135" s="5"/>
      <c r="E135" s="5"/>
      <c r="F135" s="5"/>
      <c r="G135" s="5"/>
    </row>
    <row r="136" spans="2:7" ht="12.75">
      <c r="B136" s="1" t="s">
        <v>3</v>
      </c>
      <c r="C136" s="5" t="s">
        <v>108</v>
      </c>
      <c r="D136" s="5"/>
      <c r="E136" s="5"/>
      <c r="F136" s="5"/>
      <c r="G136" s="5"/>
    </row>
    <row r="137" spans="6:9" ht="12.75">
      <c r="F137" s="6" t="s">
        <v>4</v>
      </c>
      <c r="G137" s="6"/>
      <c r="H137" s="3"/>
      <c r="I137" t="b">
        <f>IF(H137=1,1)</f>
        <v>0</v>
      </c>
    </row>
    <row r="139" spans="1:7" ht="12.75">
      <c r="A139" s="7" t="s">
        <v>109</v>
      </c>
      <c r="B139" s="7"/>
      <c r="C139" s="7"/>
      <c r="D139" s="7"/>
      <c r="E139" s="7"/>
      <c r="F139" s="7"/>
      <c r="G139" s="7"/>
    </row>
    <row r="140" spans="2:7" ht="12.75">
      <c r="B140" s="1" t="s">
        <v>0</v>
      </c>
      <c r="C140" s="5" t="s">
        <v>110</v>
      </c>
      <c r="D140" s="5"/>
      <c r="E140" s="5"/>
      <c r="F140" s="5"/>
      <c r="G140" s="5"/>
    </row>
    <row r="141" spans="2:7" ht="12.75">
      <c r="B141" s="1" t="s">
        <v>1</v>
      </c>
      <c r="C141" s="5" t="s">
        <v>100</v>
      </c>
      <c r="D141" s="5"/>
      <c r="E141" s="5"/>
      <c r="F141" s="5"/>
      <c r="G141" s="5"/>
    </row>
    <row r="142" spans="2:7" ht="12.75">
      <c r="B142" s="1" t="s">
        <v>2</v>
      </c>
      <c r="C142" s="5" t="s">
        <v>111</v>
      </c>
      <c r="D142" s="5"/>
      <c r="E142" s="5"/>
      <c r="F142" s="5"/>
      <c r="G142" s="5"/>
    </row>
    <row r="143" spans="2:7" ht="12.75">
      <c r="B143" s="1" t="s">
        <v>3</v>
      </c>
      <c r="C143" s="5" t="s">
        <v>12</v>
      </c>
      <c r="D143" s="5"/>
      <c r="E143" s="5"/>
      <c r="F143" s="5"/>
      <c r="G143" s="5"/>
    </row>
    <row r="144" spans="6:9" ht="12.75">
      <c r="F144" s="6" t="s">
        <v>4</v>
      </c>
      <c r="G144" s="6"/>
      <c r="H144" s="3"/>
      <c r="I144" t="b">
        <f>IF(H144=4,1)</f>
        <v>0</v>
      </c>
    </row>
    <row r="146" spans="1:7" ht="12.75">
      <c r="A146" s="7" t="s">
        <v>112</v>
      </c>
      <c r="B146" s="7"/>
      <c r="C146" s="7"/>
      <c r="D146" s="7"/>
      <c r="E146" s="7"/>
      <c r="F146" s="7"/>
      <c r="G146" s="7"/>
    </row>
    <row r="147" spans="2:7" ht="12.75">
      <c r="B147" s="1" t="s">
        <v>0</v>
      </c>
      <c r="C147" s="5" t="s">
        <v>113</v>
      </c>
      <c r="D147" s="5"/>
      <c r="E147" s="5"/>
      <c r="F147" s="5"/>
      <c r="G147" s="5"/>
    </row>
    <row r="148" spans="2:7" ht="12.75">
      <c r="B148" s="1" t="s">
        <v>1</v>
      </c>
      <c r="C148" s="5" t="s">
        <v>114</v>
      </c>
      <c r="D148" s="5"/>
      <c r="E148" s="5"/>
      <c r="F148" s="5"/>
      <c r="G148" s="5"/>
    </row>
    <row r="149" spans="2:7" ht="12.75">
      <c r="B149" s="1" t="s">
        <v>2</v>
      </c>
      <c r="C149" s="5" t="s">
        <v>115</v>
      </c>
      <c r="D149" s="5"/>
      <c r="E149" s="5"/>
      <c r="F149" s="5"/>
      <c r="G149" s="5"/>
    </row>
    <row r="150" spans="2:7" ht="12.75">
      <c r="B150" s="1" t="s">
        <v>3</v>
      </c>
      <c r="C150" s="5" t="s">
        <v>116</v>
      </c>
      <c r="D150" s="5"/>
      <c r="E150" s="5"/>
      <c r="F150" s="5"/>
      <c r="G150" s="5"/>
    </row>
    <row r="151" spans="6:9" ht="12.75">
      <c r="F151" s="6" t="s">
        <v>4</v>
      </c>
      <c r="G151" s="6"/>
      <c r="H151" s="3"/>
      <c r="I151" t="b">
        <f>IF(H151=2,1)</f>
        <v>0</v>
      </c>
    </row>
    <row r="153" spans="1:7" ht="12.75">
      <c r="A153" s="7" t="s">
        <v>117</v>
      </c>
      <c r="B153" s="7"/>
      <c r="C153" s="7"/>
      <c r="D153" s="7"/>
      <c r="E153" s="7"/>
      <c r="F153" s="7"/>
      <c r="G153" s="7"/>
    </row>
    <row r="154" spans="2:7" ht="12.75">
      <c r="B154" s="1" t="s">
        <v>0</v>
      </c>
      <c r="C154" s="5" t="s">
        <v>118</v>
      </c>
      <c r="D154" s="5"/>
      <c r="E154" s="5"/>
      <c r="F154" s="5"/>
      <c r="G154" s="5"/>
    </row>
    <row r="155" spans="2:7" ht="12.75">
      <c r="B155" s="1" t="s">
        <v>1</v>
      </c>
      <c r="C155" s="5" t="s">
        <v>119</v>
      </c>
      <c r="D155" s="5"/>
      <c r="E155" s="5"/>
      <c r="F155" s="5"/>
      <c r="G155" s="5"/>
    </row>
    <row r="156" spans="2:7" ht="12.75">
      <c r="B156" s="1" t="s">
        <v>2</v>
      </c>
      <c r="C156" s="5" t="s">
        <v>65</v>
      </c>
      <c r="D156" s="5"/>
      <c r="E156" s="5"/>
      <c r="F156" s="5"/>
      <c r="G156" s="5"/>
    </row>
    <row r="157" spans="2:7" ht="12.75">
      <c r="B157" s="1" t="s">
        <v>3</v>
      </c>
      <c r="C157" s="5" t="s">
        <v>120</v>
      </c>
      <c r="D157" s="5"/>
      <c r="E157" s="5"/>
      <c r="F157" s="5"/>
      <c r="G157" s="5"/>
    </row>
    <row r="158" spans="6:9" ht="12.75">
      <c r="F158" s="6" t="s">
        <v>4</v>
      </c>
      <c r="G158" s="6"/>
      <c r="H158" s="3"/>
      <c r="I158" t="b">
        <f>IF(H158=1,1)</f>
        <v>0</v>
      </c>
    </row>
    <row r="160" spans="1:7" ht="12.75">
      <c r="A160" s="7" t="s">
        <v>121</v>
      </c>
      <c r="B160" s="7"/>
      <c r="C160" s="7"/>
      <c r="D160" s="7"/>
      <c r="E160" s="7"/>
      <c r="F160" s="7"/>
      <c r="G160" s="7"/>
    </row>
    <row r="161" spans="2:7" ht="25.5" customHeight="1">
      <c r="B161" s="1" t="s">
        <v>0</v>
      </c>
      <c r="C161" s="8" t="s">
        <v>122</v>
      </c>
      <c r="D161" s="5"/>
      <c r="E161" s="5"/>
      <c r="F161" s="5"/>
      <c r="G161" s="5"/>
    </row>
    <row r="162" spans="2:7" ht="12.75">
      <c r="B162" s="1" t="s">
        <v>1</v>
      </c>
      <c r="C162" s="5" t="s">
        <v>123</v>
      </c>
      <c r="D162" s="5"/>
      <c r="E162" s="5"/>
      <c r="F162" s="5"/>
      <c r="G162" s="5"/>
    </row>
    <row r="163" spans="2:7" ht="12.75">
      <c r="B163" s="1" t="s">
        <v>2</v>
      </c>
      <c r="C163" s="5" t="s">
        <v>124</v>
      </c>
      <c r="D163" s="5"/>
      <c r="E163" s="5"/>
      <c r="F163" s="5"/>
      <c r="G163" s="5"/>
    </row>
    <row r="164" spans="2:7" ht="12.75">
      <c r="B164" s="1" t="s">
        <v>3</v>
      </c>
      <c r="C164" s="5" t="s">
        <v>125</v>
      </c>
      <c r="D164" s="5"/>
      <c r="E164" s="5"/>
      <c r="F164" s="5"/>
      <c r="G164" s="5"/>
    </row>
    <row r="165" spans="6:9" ht="12.75">
      <c r="F165" s="6" t="s">
        <v>4</v>
      </c>
      <c r="G165" s="6"/>
      <c r="H165" s="3"/>
      <c r="I165" t="b">
        <f>IF(H165=1,1)</f>
        <v>0</v>
      </c>
    </row>
    <row r="167" spans="1:7" ht="12.75">
      <c r="A167" s="7" t="s">
        <v>126</v>
      </c>
      <c r="B167" s="7"/>
      <c r="C167" s="7"/>
      <c r="D167" s="7"/>
      <c r="E167" s="7"/>
      <c r="F167" s="7"/>
      <c r="G167" s="7"/>
    </row>
    <row r="168" spans="2:7" ht="12.75">
      <c r="B168" s="1" t="s">
        <v>0</v>
      </c>
      <c r="C168" s="5" t="s">
        <v>127</v>
      </c>
      <c r="D168" s="5"/>
      <c r="E168" s="5"/>
      <c r="F168" s="5"/>
      <c r="G168" s="5"/>
    </row>
    <row r="169" spans="2:7" ht="12.75">
      <c r="B169" s="1" t="s">
        <v>1</v>
      </c>
      <c r="C169" s="5" t="s">
        <v>128</v>
      </c>
      <c r="D169" s="5"/>
      <c r="E169" s="5"/>
      <c r="F169" s="5"/>
      <c r="G169" s="5"/>
    </row>
    <row r="170" spans="2:7" ht="12.75">
      <c r="B170" s="1" t="s">
        <v>2</v>
      </c>
      <c r="C170" s="5" t="s">
        <v>129</v>
      </c>
      <c r="D170" s="5"/>
      <c r="E170" s="5"/>
      <c r="F170" s="5"/>
      <c r="G170" s="5"/>
    </row>
    <row r="171" spans="2:7" ht="12.75">
      <c r="B171" s="1" t="s">
        <v>3</v>
      </c>
      <c r="C171" s="5" t="s">
        <v>130</v>
      </c>
      <c r="D171" s="5"/>
      <c r="E171" s="5"/>
      <c r="F171" s="5"/>
      <c r="G171" s="5"/>
    </row>
    <row r="172" spans="6:9" ht="12.75">
      <c r="F172" s="6" t="s">
        <v>4</v>
      </c>
      <c r="G172" s="6"/>
      <c r="H172" s="3"/>
      <c r="I172" t="b">
        <f>IF(H172=4,1)</f>
        <v>0</v>
      </c>
    </row>
    <row r="174" spans="1:7" ht="12.75">
      <c r="A174" s="7" t="s">
        <v>131</v>
      </c>
      <c r="B174" s="7"/>
      <c r="C174" s="7"/>
      <c r="D174" s="7"/>
      <c r="E174" s="7"/>
      <c r="F174" s="7"/>
      <c r="G174" s="7"/>
    </row>
    <row r="175" spans="2:7" ht="12.75">
      <c r="B175" s="1" t="s">
        <v>0</v>
      </c>
      <c r="C175" s="5" t="s">
        <v>8</v>
      </c>
      <c r="D175" s="5"/>
      <c r="E175" s="5"/>
      <c r="F175" s="5"/>
      <c r="G175" s="5"/>
    </row>
    <row r="176" spans="2:7" ht="12.75">
      <c r="B176" s="1" t="s">
        <v>1</v>
      </c>
      <c r="C176" s="5" t="s">
        <v>9</v>
      </c>
      <c r="D176" s="5"/>
      <c r="E176" s="5"/>
      <c r="F176" s="5"/>
      <c r="G176" s="5"/>
    </row>
    <row r="177" spans="2:7" ht="12.75">
      <c r="B177" s="1" t="s">
        <v>2</v>
      </c>
      <c r="C177" s="5" t="s">
        <v>10</v>
      </c>
      <c r="D177" s="5"/>
      <c r="E177" s="5"/>
      <c r="F177" s="5"/>
      <c r="G177" s="5"/>
    </row>
    <row r="178" spans="2:7" ht="12.75">
      <c r="B178" s="1" t="s">
        <v>3</v>
      </c>
      <c r="C178" s="5" t="s">
        <v>11</v>
      </c>
      <c r="D178" s="5"/>
      <c r="E178" s="5"/>
      <c r="F178" s="5"/>
      <c r="G178" s="5"/>
    </row>
    <row r="179" spans="6:9" ht="12.75">
      <c r="F179" s="6" t="s">
        <v>4</v>
      </c>
      <c r="G179" s="6"/>
      <c r="H179" s="3"/>
      <c r="I179" t="b">
        <f>IF(H179=2,1)</f>
        <v>0</v>
      </c>
    </row>
    <row r="183" spans="1:7" ht="12.75">
      <c r="A183" s="10" t="s">
        <v>13</v>
      </c>
      <c r="B183" s="10"/>
      <c r="C183" s="10"/>
      <c r="D183" s="10"/>
      <c r="E183" s="10"/>
      <c r="F183" s="10"/>
      <c r="G183" s="10"/>
    </row>
    <row r="185" spans="4:7" ht="12.75">
      <c r="D185" s="6" t="s">
        <v>6</v>
      </c>
      <c r="E185" s="6"/>
      <c r="F185" s="6"/>
      <c r="G185" s="2">
        <f>SUM(I11:I179)</f>
        <v>0</v>
      </c>
    </row>
    <row r="186" spans="4:7" ht="12.75">
      <c r="D186" s="6" t="s">
        <v>7</v>
      </c>
      <c r="E186" s="6"/>
      <c r="F186" s="6"/>
      <c r="G186" s="2">
        <f>IF(G185&gt;=24,5,IF(G185&gt;=20,4,IF(G185&gt;=10,3,2)))</f>
        <v>2</v>
      </c>
    </row>
  </sheetData>
  <sheetProtection password="CF6A" sheet="1" objects="1" scenarios="1"/>
  <mergeCells count="156">
    <mergeCell ref="A2:G2"/>
    <mergeCell ref="B4:D4"/>
    <mergeCell ref="E4:F4"/>
    <mergeCell ref="F25:G25"/>
    <mergeCell ref="C21:G21"/>
    <mergeCell ref="C15:G15"/>
    <mergeCell ref="C16:G16"/>
    <mergeCell ref="C17:G17"/>
    <mergeCell ref="C10:G10"/>
    <mergeCell ref="F11:G11"/>
    <mergeCell ref="D185:F185"/>
    <mergeCell ref="D186:F186"/>
    <mergeCell ref="C22:G22"/>
    <mergeCell ref="C23:G23"/>
    <mergeCell ref="C24:G24"/>
    <mergeCell ref="A183:G183"/>
    <mergeCell ref="A27:G27"/>
    <mergeCell ref="C28:G28"/>
    <mergeCell ref="C29:G29"/>
    <mergeCell ref="C30:G30"/>
    <mergeCell ref="C14:G14"/>
    <mergeCell ref="A20:G20"/>
    <mergeCell ref="F18:G18"/>
    <mergeCell ref="A13:G13"/>
    <mergeCell ref="A6:G6"/>
    <mergeCell ref="C7:G7"/>
    <mergeCell ref="C8:G8"/>
    <mergeCell ref="C9:G9"/>
    <mergeCell ref="C31:G31"/>
    <mergeCell ref="F32:G32"/>
    <mergeCell ref="A34:G34"/>
    <mergeCell ref="C35:G35"/>
    <mergeCell ref="C36:G36"/>
    <mergeCell ref="C37:G37"/>
    <mergeCell ref="C38:G38"/>
    <mergeCell ref="F39:G39"/>
    <mergeCell ref="A41:G41"/>
    <mergeCell ref="C42:G42"/>
    <mergeCell ref="C43:G43"/>
    <mergeCell ref="C44:G44"/>
    <mergeCell ref="C45:G45"/>
    <mergeCell ref="F46:G46"/>
    <mergeCell ref="A48:G48"/>
    <mergeCell ref="C49:G49"/>
    <mergeCell ref="C50:G50"/>
    <mergeCell ref="C51:G51"/>
    <mergeCell ref="C52:G52"/>
    <mergeCell ref="F53:G53"/>
    <mergeCell ref="A55:G55"/>
    <mergeCell ref="C56:G56"/>
    <mergeCell ref="C57:G57"/>
    <mergeCell ref="C58:G58"/>
    <mergeCell ref="C59:G59"/>
    <mergeCell ref="F60:G60"/>
    <mergeCell ref="A62:G62"/>
    <mergeCell ref="C63:G63"/>
    <mergeCell ref="C64:G64"/>
    <mergeCell ref="C65:G65"/>
    <mergeCell ref="C66:G66"/>
    <mergeCell ref="F67:G67"/>
    <mergeCell ref="A69:G69"/>
    <mergeCell ref="C70:G70"/>
    <mergeCell ref="C71:G71"/>
    <mergeCell ref="C72:G72"/>
    <mergeCell ref="C73:G73"/>
    <mergeCell ref="F74:G74"/>
    <mergeCell ref="A76:G76"/>
    <mergeCell ref="C77:G77"/>
    <mergeCell ref="C78:G78"/>
    <mergeCell ref="C79:G79"/>
    <mergeCell ref="C80:G80"/>
    <mergeCell ref="F81:G81"/>
    <mergeCell ref="A83:G83"/>
    <mergeCell ref="C84:G84"/>
    <mergeCell ref="C85:G85"/>
    <mergeCell ref="C86:G86"/>
    <mergeCell ref="C87:G87"/>
    <mergeCell ref="F88:G88"/>
    <mergeCell ref="A90:G90"/>
    <mergeCell ref="C91:G91"/>
    <mergeCell ref="C92:G92"/>
    <mergeCell ref="C93:G93"/>
    <mergeCell ref="C94:G94"/>
    <mergeCell ref="F95:G95"/>
    <mergeCell ref="A97:G97"/>
    <mergeCell ref="C98:G98"/>
    <mergeCell ref="C99:G99"/>
    <mergeCell ref="C100:G100"/>
    <mergeCell ref="C101:G101"/>
    <mergeCell ref="F102:G102"/>
    <mergeCell ref="A104:G104"/>
    <mergeCell ref="C105:G105"/>
    <mergeCell ref="C106:G106"/>
    <mergeCell ref="C107:G107"/>
    <mergeCell ref="C108:G108"/>
    <mergeCell ref="F109:G109"/>
    <mergeCell ref="A111:G111"/>
    <mergeCell ref="C112:G112"/>
    <mergeCell ref="C113:G113"/>
    <mergeCell ref="C114:G114"/>
    <mergeCell ref="C115:G115"/>
    <mergeCell ref="F116:G116"/>
    <mergeCell ref="A118:G118"/>
    <mergeCell ref="C119:G119"/>
    <mergeCell ref="C120:G120"/>
    <mergeCell ref="C121:G121"/>
    <mergeCell ref="C122:G122"/>
    <mergeCell ref="F123:G123"/>
    <mergeCell ref="A125:G125"/>
    <mergeCell ref="C126:G126"/>
    <mergeCell ref="C127:G127"/>
    <mergeCell ref="C128:G128"/>
    <mergeCell ref="C129:G129"/>
    <mergeCell ref="F130:G130"/>
    <mergeCell ref="A132:G132"/>
    <mergeCell ref="C133:G133"/>
    <mergeCell ref="C134:G134"/>
    <mergeCell ref="C135:G135"/>
    <mergeCell ref="C136:G136"/>
    <mergeCell ref="F137:G137"/>
    <mergeCell ref="A139:G139"/>
    <mergeCell ref="C140:G140"/>
    <mergeCell ref="C141:G141"/>
    <mergeCell ref="C142:G142"/>
    <mergeCell ref="C143:G143"/>
    <mergeCell ref="F144:G144"/>
    <mergeCell ref="A146:G146"/>
    <mergeCell ref="C147:G147"/>
    <mergeCell ref="C148:G148"/>
    <mergeCell ref="C149:G149"/>
    <mergeCell ref="C150:G150"/>
    <mergeCell ref="F151:G151"/>
    <mergeCell ref="A153:G153"/>
    <mergeCell ref="C154:G154"/>
    <mergeCell ref="C155:G155"/>
    <mergeCell ref="C156:G156"/>
    <mergeCell ref="C157:G157"/>
    <mergeCell ref="F158:G158"/>
    <mergeCell ref="A160:G160"/>
    <mergeCell ref="C161:G161"/>
    <mergeCell ref="C162:G162"/>
    <mergeCell ref="C163:G163"/>
    <mergeCell ref="C164:G164"/>
    <mergeCell ref="F165:G165"/>
    <mergeCell ref="A167:G167"/>
    <mergeCell ref="C168:G168"/>
    <mergeCell ref="C169:G169"/>
    <mergeCell ref="C170:G170"/>
    <mergeCell ref="C171:G171"/>
    <mergeCell ref="F172:G172"/>
    <mergeCell ref="A174:G174"/>
    <mergeCell ref="F179:G179"/>
    <mergeCell ref="C175:G175"/>
    <mergeCell ref="C176:G176"/>
    <mergeCell ref="C177:G177"/>
    <mergeCell ref="C178:G17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86"/>
  <sheetViews>
    <sheetView workbookViewId="0" topLeftCell="A1">
      <selection activeCell="H6" sqref="H6"/>
    </sheetView>
  </sheetViews>
  <sheetFormatPr defaultColWidth="9.00390625" defaultRowHeight="12.75"/>
  <cols>
    <col min="9" max="9" width="0" style="0" hidden="1" customWidth="1"/>
  </cols>
  <sheetData>
    <row r="1" ht="12.75">
      <c r="H1" s="4"/>
    </row>
    <row r="2" spans="1:8" ht="12.75">
      <c r="A2" s="11" t="s">
        <v>134</v>
      </c>
      <c r="B2" s="6"/>
      <c r="C2" s="6"/>
      <c r="D2" s="6"/>
      <c r="E2" s="6"/>
      <c r="F2" s="6"/>
      <c r="G2" s="6"/>
      <c r="H2" s="4"/>
    </row>
    <row r="3" ht="12.75">
      <c r="H3" s="4"/>
    </row>
    <row r="4" spans="2:8" ht="12.75">
      <c r="B4" s="6" t="s">
        <v>133</v>
      </c>
      <c r="C4" s="6"/>
      <c r="D4" s="6"/>
      <c r="E4" s="12"/>
      <c r="F4" s="12"/>
      <c r="H4" s="4"/>
    </row>
    <row r="5" ht="12.75">
      <c r="H5" s="4"/>
    </row>
    <row r="6" spans="1:8" ht="12.75">
      <c r="A6" s="7" t="s">
        <v>135</v>
      </c>
      <c r="B6" s="7"/>
      <c r="C6" s="7"/>
      <c r="D6" s="7"/>
      <c r="E6" s="7"/>
      <c r="F6" s="7"/>
      <c r="G6" s="7"/>
      <c r="H6" s="4"/>
    </row>
    <row r="7" spans="2:8" ht="12.75">
      <c r="B7" s="1" t="s">
        <v>0</v>
      </c>
      <c r="C7" s="5" t="s">
        <v>136</v>
      </c>
      <c r="D7" s="5"/>
      <c r="E7" s="5"/>
      <c r="F7" s="5"/>
      <c r="G7" s="5"/>
      <c r="H7" s="4"/>
    </row>
    <row r="8" spans="2:8" ht="12.75">
      <c r="B8" s="1" t="s">
        <v>1</v>
      </c>
      <c r="C8" s="5" t="s">
        <v>137</v>
      </c>
      <c r="D8" s="5"/>
      <c r="E8" s="5"/>
      <c r="F8" s="5"/>
      <c r="G8" s="5"/>
      <c r="H8" s="4"/>
    </row>
    <row r="9" spans="2:8" ht="12.75">
      <c r="B9" s="1" t="s">
        <v>2</v>
      </c>
      <c r="C9" s="5" t="s">
        <v>138</v>
      </c>
      <c r="D9" s="5"/>
      <c r="E9" s="5"/>
      <c r="F9" s="5"/>
      <c r="G9" s="5"/>
      <c r="H9" s="4"/>
    </row>
    <row r="10" spans="2:8" ht="12.75">
      <c r="B10" s="1" t="s">
        <v>3</v>
      </c>
      <c r="C10" s="5" t="s">
        <v>139</v>
      </c>
      <c r="D10" s="5"/>
      <c r="E10" s="5"/>
      <c r="F10" s="5"/>
      <c r="G10" s="5"/>
      <c r="H10" s="4"/>
    </row>
    <row r="11" spans="6:9" ht="12.75">
      <c r="F11" s="6" t="s">
        <v>4</v>
      </c>
      <c r="G11" s="6"/>
      <c r="H11" s="3"/>
      <c r="I11" t="b">
        <f>IF(H11=3,1)</f>
        <v>0</v>
      </c>
    </row>
    <row r="12" ht="12.75">
      <c r="H12" s="4"/>
    </row>
    <row r="13" spans="1:8" ht="25.5" customHeight="1">
      <c r="A13" s="9" t="s">
        <v>145</v>
      </c>
      <c r="B13" s="7"/>
      <c r="C13" s="7"/>
      <c r="D13" s="7"/>
      <c r="E13" s="7"/>
      <c r="F13" s="7"/>
      <c r="G13" s="7"/>
      <c r="H13" s="4"/>
    </row>
    <row r="14" spans="2:8" ht="12.75">
      <c r="B14" s="1" t="s">
        <v>0</v>
      </c>
      <c r="C14" s="5" t="s">
        <v>140</v>
      </c>
      <c r="D14" s="5"/>
      <c r="E14" s="5"/>
      <c r="F14" s="5"/>
      <c r="G14" s="5"/>
      <c r="H14" s="4"/>
    </row>
    <row r="15" spans="2:8" ht="12.75">
      <c r="B15" s="1" t="s">
        <v>1</v>
      </c>
      <c r="C15" s="5" t="s">
        <v>141</v>
      </c>
      <c r="D15" s="5"/>
      <c r="E15" s="5"/>
      <c r="F15" s="5"/>
      <c r="G15" s="5"/>
      <c r="H15" s="4"/>
    </row>
    <row r="16" spans="2:8" ht="12.75">
      <c r="B16" s="1" t="s">
        <v>2</v>
      </c>
      <c r="C16" s="5" t="s">
        <v>142</v>
      </c>
      <c r="D16" s="5"/>
      <c r="E16" s="5"/>
      <c r="F16" s="5"/>
      <c r="G16" s="5"/>
      <c r="H16" s="4"/>
    </row>
    <row r="17" spans="2:8" ht="12.75">
      <c r="B17" s="1" t="s">
        <v>3</v>
      </c>
      <c r="C17" s="5" t="s">
        <v>143</v>
      </c>
      <c r="D17" s="5"/>
      <c r="E17" s="5"/>
      <c r="F17" s="5"/>
      <c r="G17" s="5"/>
      <c r="H17" s="4"/>
    </row>
    <row r="18" spans="6:9" ht="12.75">
      <c r="F18" s="6" t="s">
        <v>4</v>
      </c>
      <c r="G18" s="6"/>
      <c r="H18" s="3"/>
      <c r="I18" t="b">
        <f>IF(H18=2,1)</f>
        <v>0</v>
      </c>
    </row>
    <row r="19" ht="12.75">
      <c r="H19" s="4"/>
    </row>
    <row r="20" spans="1:8" ht="12.75">
      <c r="A20" s="9" t="s">
        <v>144</v>
      </c>
      <c r="B20" s="7"/>
      <c r="C20" s="7"/>
      <c r="D20" s="7"/>
      <c r="E20" s="7"/>
      <c r="F20" s="7"/>
      <c r="G20" s="7"/>
      <c r="H20" s="4"/>
    </row>
    <row r="21" spans="2:8" ht="12.75">
      <c r="B21" s="1" t="s">
        <v>0</v>
      </c>
      <c r="C21" s="5" t="s">
        <v>146</v>
      </c>
      <c r="D21" s="5"/>
      <c r="E21" s="5"/>
      <c r="F21" s="5"/>
      <c r="G21" s="5"/>
      <c r="H21" s="4"/>
    </row>
    <row r="22" spans="2:8" ht="12.75">
      <c r="B22" s="1" t="s">
        <v>1</v>
      </c>
      <c r="C22" s="5" t="s">
        <v>147</v>
      </c>
      <c r="D22" s="5"/>
      <c r="E22" s="5"/>
      <c r="F22" s="5"/>
      <c r="G22" s="5"/>
      <c r="H22" s="4"/>
    </row>
    <row r="23" spans="2:8" ht="12.75">
      <c r="B23" s="1" t="s">
        <v>2</v>
      </c>
      <c r="C23" s="5" t="s">
        <v>148</v>
      </c>
      <c r="D23" s="5"/>
      <c r="E23" s="5"/>
      <c r="F23" s="5"/>
      <c r="G23" s="5"/>
      <c r="H23" s="4"/>
    </row>
    <row r="24" spans="2:8" ht="12.75">
      <c r="B24" s="1" t="s">
        <v>3</v>
      </c>
      <c r="C24" s="5" t="s">
        <v>149</v>
      </c>
      <c r="D24" s="5"/>
      <c r="E24" s="5"/>
      <c r="F24" s="5"/>
      <c r="G24" s="5"/>
      <c r="H24" s="4"/>
    </row>
    <row r="25" spans="6:9" ht="12.75">
      <c r="F25" s="6" t="s">
        <v>4</v>
      </c>
      <c r="G25" s="6"/>
      <c r="H25" s="3"/>
      <c r="I25" t="b">
        <f>IF(H25=1,1)</f>
        <v>0</v>
      </c>
    </row>
    <row r="26" ht="12.75">
      <c r="H26" s="4"/>
    </row>
    <row r="27" spans="1:8" ht="12.75">
      <c r="A27" s="9" t="s">
        <v>150</v>
      </c>
      <c r="B27" s="7"/>
      <c r="C27" s="7"/>
      <c r="D27" s="7"/>
      <c r="E27" s="7"/>
      <c r="F27" s="7"/>
      <c r="G27" s="7"/>
      <c r="H27" s="4"/>
    </row>
    <row r="28" spans="2:8" ht="12.75">
      <c r="B28" s="1" t="s">
        <v>0</v>
      </c>
      <c r="C28" s="5" t="s">
        <v>151</v>
      </c>
      <c r="D28" s="5"/>
      <c r="E28" s="5"/>
      <c r="F28" s="5"/>
      <c r="G28" s="5"/>
      <c r="H28" s="4"/>
    </row>
    <row r="29" spans="2:8" ht="12.75">
      <c r="B29" s="1" t="s">
        <v>1</v>
      </c>
      <c r="C29" s="5" t="s">
        <v>152</v>
      </c>
      <c r="D29" s="5"/>
      <c r="E29" s="5"/>
      <c r="F29" s="5"/>
      <c r="G29" s="5"/>
      <c r="H29" s="4"/>
    </row>
    <row r="30" spans="2:8" ht="12.75">
      <c r="B30" s="1" t="s">
        <v>2</v>
      </c>
      <c r="C30" s="5" t="s">
        <v>153</v>
      </c>
      <c r="D30" s="5"/>
      <c r="E30" s="5"/>
      <c r="F30" s="5"/>
      <c r="G30" s="5"/>
      <c r="H30" s="4"/>
    </row>
    <row r="31" spans="2:8" ht="12.75">
      <c r="B31" s="1" t="s">
        <v>3</v>
      </c>
      <c r="C31" s="5" t="s">
        <v>154</v>
      </c>
      <c r="D31" s="5"/>
      <c r="E31" s="5"/>
      <c r="F31" s="5"/>
      <c r="G31" s="5"/>
      <c r="H31" s="4"/>
    </row>
    <row r="32" spans="6:9" ht="12.75">
      <c r="F32" s="6" t="s">
        <v>4</v>
      </c>
      <c r="G32" s="6"/>
      <c r="H32" s="3"/>
      <c r="I32" t="b">
        <f>IF(H32=4,1)</f>
        <v>0</v>
      </c>
    </row>
    <row r="33" ht="12.75">
      <c r="H33" s="4"/>
    </row>
    <row r="34" spans="1:8" ht="12.75">
      <c r="A34" s="7" t="s">
        <v>155</v>
      </c>
      <c r="B34" s="7"/>
      <c r="C34" s="7"/>
      <c r="D34" s="7"/>
      <c r="E34" s="7"/>
      <c r="F34" s="7"/>
      <c r="G34" s="7"/>
      <c r="H34" s="4"/>
    </row>
    <row r="35" spans="2:8" ht="12.75">
      <c r="B35" s="1" t="s">
        <v>0</v>
      </c>
      <c r="C35" s="5" t="s">
        <v>156</v>
      </c>
      <c r="D35" s="5"/>
      <c r="E35" s="5"/>
      <c r="F35" s="5"/>
      <c r="G35" s="5"/>
      <c r="H35" s="4"/>
    </row>
    <row r="36" spans="2:8" ht="12.75">
      <c r="B36" s="1" t="s">
        <v>1</v>
      </c>
      <c r="C36" s="5" t="s">
        <v>157</v>
      </c>
      <c r="D36" s="5"/>
      <c r="E36" s="5"/>
      <c r="F36" s="5"/>
      <c r="G36" s="5"/>
      <c r="H36" s="4"/>
    </row>
    <row r="37" spans="2:8" ht="12.75">
      <c r="B37" s="1" t="s">
        <v>2</v>
      </c>
      <c r="C37" s="5" t="s">
        <v>158</v>
      </c>
      <c r="D37" s="5"/>
      <c r="E37" s="5"/>
      <c r="F37" s="5"/>
      <c r="G37" s="5"/>
      <c r="H37" s="4"/>
    </row>
    <row r="38" spans="2:8" ht="12.75">
      <c r="B38" s="1" t="s">
        <v>3</v>
      </c>
      <c r="C38" s="5" t="s">
        <v>159</v>
      </c>
      <c r="D38" s="5"/>
      <c r="E38" s="5"/>
      <c r="F38" s="5"/>
      <c r="G38" s="5"/>
      <c r="H38" s="4"/>
    </row>
    <row r="39" spans="6:9" ht="12.75">
      <c r="F39" s="6" t="s">
        <v>4</v>
      </c>
      <c r="G39" s="6"/>
      <c r="H39" s="3"/>
      <c r="I39" t="b">
        <f>IF(H39=4,1)</f>
        <v>0</v>
      </c>
    </row>
    <row r="40" ht="12.75">
      <c r="H40" s="4"/>
    </row>
    <row r="41" spans="1:8" ht="25.5" customHeight="1">
      <c r="A41" s="9" t="s">
        <v>160</v>
      </c>
      <c r="B41" s="7"/>
      <c r="C41" s="7"/>
      <c r="D41" s="7"/>
      <c r="E41" s="7"/>
      <c r="F41" s="7"/>
      <c r="G41" s="7"/>
      <c r="H41" s="4"/>
    </row>
    <row r="42" spans="2:8" ht="12.75">
      <c r="B42" s="1" t="s">
        <v>0</v>
      </c>
      <c r="C42" s="5" t="s">
        <v>161</v>
      </c>
      <c r="D42" s="5"/>
      <c r="E42" s="5"/>
      <c r="F42" s="5"/>
      <c r="G42" s="5"/>
      <c r="H42" s="4"/>
    </row>
    <row r="43" spans="2:8" ht="12.75">
      <c r="B43" s="1" t="s">
        <v>1</v>
      </c>
      <c r="C43" s="5" t="s">
        <v>119</v>
      </c>
      <c r="D43" s="5"/>
      <c r="E43" s="5"/>
      <c r="F43" s="5"/>
      <c r="G43" s="5"/>
      <c r="H43" s="4"/>
    </row>
    <row r="44" spans="2:8" ht="12.75">
      <c r="B44" s="1" t="s">
        <v>2</v>
      </c>
      <c r="C44" s="5" t="s">
        <v>68</v>
      </c>
      <c r="D44" s="5"/>
      <c r="E44" s="5"/>
      <c r="F44" s="5"/>
      <c r="G44" s="5"/>
      <c r="H44" s="4"/>
    </row>
    <row r="45" spans="2:8" ht="12.75">
      <c r="B45" s="1" t="s">
        <v>3</v>
      </c>
      <c r="C45" s="5" t="s">
        <v>162</v>
      </c>
      <c r="D45" s="5"/>
      <c r="E45" s="5"/>
      <c r="F45" s="5"/>
      <c r="G45" s="5"/>
      <c r="H45" s="4"/>
    </row>
    <row r="46" spans="6:9" ht="12.75">
      <c r="F46" s="6" t="s">
        <v>4</v>
      </c>
      <c r="G46" s="6"/>
      <c r="H46" s="3"/>
      <c r="I46" t="b">
        <f>IF(H46=4,1)</f>
        <v>0</v>
      </c>
    </row>
    <row r="47" ht="12.75">
      <c r="H47" s="4"/>
    </row>
    <row r="48" spans="1:8" ht="12.75">
      <c r="A48" s="7" t="s">
        <v>163</v>
      </c>
      <c r="B48" s="7"/>
      <c r="C48" s="7"/>
      <c r="D48" s="7"/>
      <c r="E48" s="7"/>
      <c r="F48" s="7"/>
      <c r="G48" s="7"/>
      <c r="H48" s="4"/>
    </row>
    <row r="49" spans="2:8" ht="12.75">
      <c r="B49" s="1" t="s">
        <v>0</v>
      </c>
      <c r="C49" s="5" t="s">
        <v>164</v>
      </c>
      <c r="D49" s="5"/>
      <c r="E49" s="5"/>
      <c r="F49" s="5"/>
      <c r="G49" s="5"/>
      <c r="H49" s="4"/>
    </row>
    <row r="50" spans="2:8" ht="12.75">
      <c r="B50" s="1" t="s">
        <v>1</v>
      </c>
      <c r="C50" s="5" t="s">
        <v>165</v>
      </c>
      <c r="D50" s="5"/>
      <c r="E50" s="5"/>
      <c r="F50" s="5"/>
      <c r="G50" s="5"/>
      <c r="H50" s="4"/>
    </row>
    <row r="51" spans="2:8" ht="26.25" customHeight="1">
      <c r="B51" s="1" t="s">
        <v>2</v>
      </c>
      <c r="C51" s="8" t="s">
        <v>166</v>
      </c>
      <c r="D51" s="5"/>
      <c r="E51" s="5"/>
      <c r="F51" s="5"/>
      <c r="G51" s="5"/>
      <c r="H51" s="4"/>
    </row>
    <row r="52" spans="2:8" ht="12.75">
      <c r="B52" s="1" t="s">
        <v>3</v>
      </c>
      <c r="C52" s="8" t="s">
        <v>167</v>
      </c>
      <c r="D52" s="5"/>
      <c r="E52" s="5"/>
      <c r="F52" s="5"/>
      <c r="G52" s="5"/>
      <c r="H52" s="4"/>
    </row>
    <row r="53" spans="6:9" ht="12.75">
      <c r="F53" s="6" t="s">
        <v>4</v>
      </c>
      <c r="G53" s="6"/>
      <c r="H53" s="3"/>
      <c r="I53" t="b">
        <f>IF(H53=2,1)</f>
        <v>0</v>
      </c>
    </row>
    <row r="54" ht="12.75">
      <c r="H54" s="4"/>
    </row>
    <row r="55" spans="1:8" ht="12.75">
      <c r="A55" s="7" t="s">
        <v>168</v>
      </c>
      <c r="B55" s="7"/>
      <c r="C55" s="7"/>
      <c r="D55" s="7"/>
      <c r="E55" s="7"/>
      <c r="F55" s="7"/>
      <c r="G55" s="7"/>
      <c r="H55" s="4"/>
    </row>
    <row r="56" spans="2:8" ht="12.75">
      <c r="B56" s="1" t="s">
        <v>0</v>
      </c>
      <c r="C56" s="5" t="s">
        <v>169</v>
      </c>
      <c r="D56" s="5"/>
      <c r="E56" s="5"/>
      <c r="F56" s="5"/>
      <c r="G56" s="5"/>
      <c r="H56" s="4"/>
    </row>
    <row r="57" spans="2:8" ht="12.75">
      <c r="B57" s="1" t="s">
        <v>1</v>
      </c>
      <c r="C57" s="5" t="s">
        <v>170</v>
      </c>
      <c r="D57" s="5"/>
      <c r="E57" s="5"/>
      <c r="F57" s="5"/>
      <c r="G57" s="5"/>
      <c r="H57" s="4"/>
    </row>
    <row r="58" spans="2:8" ht="12.75">
      <c r="B58" s="1" t="s">
        <v>2</v>
      </c>
      <c r="C58" s="5" t="s">
        <v>171</v>
      </c>
      <c r="D58" s="5"/>
      <c r="E58" s="5"/>
      <c r="F58" s="5"/>
      <c r="G58" s="5"/>
      <c r="H58" s="4"/>
    </row>
    <row r="59" spans="2:8" ht="12.75">
      <c r="B59" s="1" t="s">
        <v>3</v>
      </c>
      <c r="C59" s="5" t="s">
        <v>172</v>
      </c>
      <c r="D59" s="5"/>
      <c r="E59" s="5"/>
      <c r="F59" s="5"/>
      <c r="G59" s="5"/>
      <c r="H59" s="4"/>
    </row>
    <row r="60" spans="6:9" ht="12.75">
      <c r="F60" s="6" t="s">
        <v>4</v>
      </c>
      <c r="G60" s="6"/>
      <c r="H60" s="3"/>
      <c r="I60" t="b">
        <f>IF(H60=3,1)</f>
        <v>0</v>
      </c>
    </row>
    <row r="61" ht="12.75">
      <c r="H61" s="4"/>
    </row>
    <row r="62" spans="1:8" ht="12.75">
      <c r="A62" s="7" t="s">
        <v>173</v>
      </c>
      <c r="B62" s="7"/>
      <c r="C62" s="7"/>
      <c r="D62" s="7"/>
      <c r="E62" s="7"/>
      <c r="F62" s="7"/>
      <c r="G62" s="7"/>
      <c r="H62" s="4"/>
    </row>
    <row r="63" spans="2:8" ht="12.75">
      <c r="B63" s="1" t="s">
        <v>0</v>
      </c>
      <c r="C63" s="5" t="s">
        <v>174</v>
      </c>
      <c r="D63" s="5"/>
      <c r="E63" s="5"/>
      <c r="F63" s="5"/>
      <c r="G63" s="5"/>
      <c r="H63" s="4"/>
    </row>
    <row r="64" spans="2:8" ht="12.75">
      <c r="B64" s="1" t="s">
        <v>1</v>
      </c>
      <c r="C64" s="5" t="s">
        <v>175</v>
      </c>
      <c r="D64" s="5"/>
      <c r="E64" s="5"/>
      <c r="F64" s="5"/>
      <c r="G64" s="5"/>
      <c r="H64" s="4"/>
    </row>
    <row r="65" spans="2:8" ht="12.75">
      <c r="B65" s="1" t="s">
        <v>2</v>
      </c>
      <c r="C65" s="5" t="s">
        <v>9</v>
      </c>
      <c r="D65" s="5"/>
      <c r="E65" s="5"/>
      <c r="F65" s="5"/>
      <c r="G65" s="5"/>
      <c r="H65" s="4"/>
    </row>
    <row r="66" spans="2:8" ht="12.75">
      <c r="B66" s="1" t="s">
        <v>3</v>
      </c>
      <c r="C66" s="5" t="s">
        <v>30</v>
      </c>
      <c r="D66" s="5"/>
      <c r="E66" s="5"/>
      <c r="F66" s="5"/>
      <c r="G66" s="5"/>
      <c r="H66" s="4"/>
    </row>
    <row r="67" spans="6:9" ht="12.75">
      <c r="F67" s="6" t="s">
        <v>4</v>
      </c>
      <c r="G67" s="6"/>
      <c r="H67" s="3"/>
      <c r="I67" t="b">
        <f>IF(H67=4,1)</f>
        <v>0</v>
      </c>
    </row>
    <row r="68" ht="12.75">
      <c r="H68" s="4"/>
    </row>
    <row r="69" spans="1:8" ht="12.75">
      <c r="A69" s="7" t="s">
        <v>176</v>
      </c>
      <c r="B69" s="7"/>
      <c r="C69" s="7"/>
      <c r="D69" s="7"/>
      <c r="E69" s="7"/>
      <c r="F69" s="7"/>
      <c r="G69" s="7"/>
      <c r="H69" s="4"/>
    </row>
    <row r="70" spans="2:8" ht="25.5" customHeight="1">
      <c r="B70" s="1" t="s">
        <v>0</v>
      </c>
      <c r="C70" s="8" t="s">
        <v>177</v>
      </c>
      <c r="D70" s="5"/>
      <c r="E70" s="5"/>
      <c r="F70" s="5"/>
      <c r="G70" s="5"/>
      <c r="H70" s="4"/>
    </row>
    <row r="71" spans="2:8" ht="26.25" customHeight="1">
      <c r="B71" s="1" t="s">
        <v>1</v>
      </c>
      <c r="C71" s="8" t="s">
        <v>178</v>
      </c>
      <c r="D71" s="5"/>
      <c r="E71" s="5"/>
      <c r="F71" s="5"/>
      <c r="G71" s="5"/>
      <c r="H71" s="4"/>
    </row>
    <row r="72" spans="2:8" ht="12.75">
      <c r="B72" s="1" t="s">
        <v>2</v>
      </c>
      <c r="C72" s="5" t="s">
        <v>179</v>
      </c>
      <c r="D72" s="5"/>
      <c r="E72" s="5"/>
      <c r="F72" s="5"/>
      <c r="G72" s="5"/>
      <c r="H72" s="4"/>
    </row>
    <row r="73" spans="2:8" ht="12.75">
      <c r="B73" s="1" t="s">
        <v>3</v>
      </c>
      <c r="C73" s="5" t="s">
        <v>180</v>
      </c>
      <c r="D73" s="5"/>
      <c r="E73" s="5"/>
      <c r="F73" s="5"/>
      <c r="G73" s="5"/>
      <c r="H73" s="4"/>
    </row>
    <row r="74" spans="6:9" ht="12.75">
      <c r="F74" s="6" t="s">
        <v>4</v>
      </c>
      <c r="G74" s="6"/>
      <c r="H74" s="3"/>
      <c r="I74" t="b">
        <f>IF(H74=1,1)</f>
        <v>0</v>
      </c>
    </row>
    <row r="75" ht="12.75">
      <c r="H75" s="4"/>
    </row>
    <row r="76" spans="1:8" ht="12.75">
      <c r="A76" s="7" t="s">
        <v>181</v>
      </c>
      <c r="B76" s="7"/>
      <c r="C76" s="7"/>
      <c r="D76" s="7"/>
      <c r="E76" s="7"/>
      <c r="F76" s="7"/>
      <c r="G76" s="7"/>
      <c r="H76" s="4"/>
    </row>
    <row r="77" spans="2:8" ht="12.75">
      <c r="B77" s="1" t="s">
        <v>0</v>
      </c>
      <c r="C77" s="5" t="s">
        <v>182</v>
      </c>
      <c r="D77" s="5"/>
      <c r="E77" s="5"/>
      <c r="F77" s="5"/>
      <c r="G77" s="5"/>
      <c r="H77" s="4"/>
    </row>
    <row r="78" spans="2:8" ht="12.75">
      <c r="B78" s="1" t="s">
        <v>1</v>
      </c>
      <c r="C78" s="5" t="s">
        <v>183</v>
      </c>
      <c r="D78" s="5"/>
      <c r="E78" s="5"/>
      <c r="F78" s="5"/>
      <c r="G78" s="5"/>
      <c r="H78" s="4"/>
    </row>
    <row r="79" spans="2:8" ht="12.75">
      <c r="B79" s="1" t="s">
        <v>2</v>
      </c>
      <c r="C79" s="5" t="s">
        <v>184</v>
      </c>
      <c r="D79" s="5"/>
      <c r="E79" s="5"/>
      <c r="F79" s="5"/>
      <c r="G79" s="5"/>
      <c r="H79" s="4"/>
    </row>
    <row r="80" spans="2:8" ht="12.75">
      <c r="B80" s="1" t="s">
        <v>3</v>
      </c>
      <c r="C80" s="5" t="s">
        <v>185</v>
      </c>
      <c r="D80" s="5"/>
      <c r="E80" s="5"/>
      <c r="F80" s="5"/>
      <c r="G80" s="5"/>
      <c r="H80" s="4"/>
    </row>
    <row r="81" spans="6:9" ht="12.75">
      <c r="F81" s="6" t="s">
        <v>4</v>
      </c>
      <c r="G81" s="6"/>
      <c r="H81" s="3"/>
      <c r="I81" t="b">
        <f>IF(H81=2,1)</f>
        <v>0</v>
      </c>
    </row>
    <row r="82" ht="12.75">
      <c r="H82" s="4"/>
    </row>
    <row r="83" spans="1:8" ht="12.75">
      <c r="A83" s="7" t="s">
        <v>186</v>
      </c>
      <c r="B83" s="7"/>
      <c r="C83" s="7"/>
      <c r="D83" s="7"/>
      <c r="E83" s="7"/>
      <c r="F83" s="7"/>
      <c r="G83" s="7"/>
      <c r="H83" s="4"/>
    </row>
    <row r="84" spans="2:8" ht="12.75">
      <c r="B84" s="1" t="s">
        <v>0</v>
      </c>
      <c r="C84" s="5" t="s">
        <v>187</v>
      </c>
      <c r="D84" s="5"/>
      <c r="E84" s="5"/>
      <c r="F84" s="5"/>
      <c r="G84" s="5"/>
      <c r="H84" s="4"/>
    </row>
    <row r="85" spans="2:8" ht="12.75">
      <c r="B85" s="1" t="s">
        <v>1</v>
      </c>
      <c r="C85" s="5" t="s">
        <v>188</v>
      </c>
      <c r="D85" s="5"/>
      <c r="E85" s="5"/>
      <c r="F85" s="5"/>
      <c r="G85" s="5"/>
      <c r="H85" s="4"/>
    </row>
    <row r="86" spans="2:8" ht="12.75">
      <c r="B86" s="1" t="s">
        <v>2</v>
      </c>
      <c r="C86" s="5" t="s">
        <v>189</v>
      </c>
      <c r="D86" s="5"/>
      <c r="E86" s="5"/>
      <c r="F86" s="5"/>
      <c r="G86" s="5"/>
      <c r="H86" s="4"/>
    </row>
    <row r="87" spans="2:8" ht="12.75">
      <c r="B87" s="1" t="s">
        <v>3</v>
      </c>
      <c r="C87" s="5" t="s">
        <v>190</v>
      </c>
      <c r="D87" s="5"/>
      <c r="E87" s="5"/>
      <c r="F87" s="5"/>
      <c r="G87" s="5"/>
      <c r="H87" s="4"/>
    </row>
    <row r="88" spans="6:9" ht="12.75">
      <c r="F88" s="6" t="s">
        <v>4</v>
      </c>
      <c r="G88" s="6"/>
      <c r="H88" s="3"/>
      <c r="I88" t="b">
        <f>IF(H88=4,1)</f>
        <v>0</v>
      </c>
    </row>
    <row r="89" ht="12.75">
      <c r="H89" s="4"/>
    </row>
    <row r="90" spans="1:8" ht="12.75">
      <c r="A90" s="7" t="s">
        <v>191</v>
      </c>
      <c r="B90" s="7"/>
      <c r="C90" s="7"/>
      <c r="D90" s="7"/>
      <c r="E90" s="7"/>
      <c r="F90" s="7"/>
      <c r="G90" s="7"/>
      <c r="H90" s="4"/>
    </row>
    <row r="91" spans="2:8" ht="12.75">
      <c r="B91" s="1" t="s">
        <v>0</v>
      </c>
      <c r="C91" s="5" t="s">
        <v>192</v>
      </c>
      <c r="D91" s="5"/>
      <c r="E91" s="5"/>
      <c r="F91" s="5"/>
      <c r="G91" s="5"/>
      <c r="H91" s="4"/>
    </row>
    <row r="92" spans="2:8" ht="12.75">
      <c r="B92" s="1" t="s">
        <v>1</v>
      </c>
      <c r="C92" s="8" t="s">
        <v>193</v>
      </c>
      <c r="D92" s="5"/>
      <c r="E92" s="5"/>
      <c r="F92" s="5"/>
      <c r="G92" s="5"/>
      <c r="H92" s="4"/>
    </row>
    <row r="93" spans="2:8" ht="12.75">
      <c r="B93" s="1" t="s">
        <v>2</v>
      </c>
      <c r="C93" s="5" t="s">
        <v>194</v>
      </c>
      <c r="D93" s="5"/>
      <c r="E93" s="5"/>
      <c r="F93" s="5"/>
      <c r="G93" s="5"/>
      <c r="H93" s="4"/>
    </row>
    <row r="94" spans="2:8" ht="12.75">
      <c r="B94" s="1" t="s">
        <v>3</v>
      </c>
      <c r="C94" s="5" t="s">
        <v>195</v>
      </c>
      <c r="D94" s="5"/>
      <c r="E94" s="5"/>
      <c r="F94" s="5"/>
      <c r="G94" s="5"/>
      <c r="H94" s="4"/>
    </row>
    <row r="95" spans="6:9" ht="12.75">
      <c r="F95" s="6" t="s">
        <v>4</v>
      </c>
      <c r="G95" s="6"/>
      <c r="H95" s="3"/>
      <c r="I95" t="b">
        <f>IF(H95=2,1)</f>
        <v>0</v>
      </c>
    </row>
    <row r="96" ht="12.75">
      <c r="H96" s="4"/>
    </row>
    <row r="97" spans="1:8" ht="12.75">
      <c r="A97" s="7" t="s">
        <v>196</v>
      </c>
      <c r="B97" s="7"/>
      <c r="C97" s="7"/>
      <c r="D97" s="7"/>
      <c r="E97" s="7"/>
      <c r="F97" s="7"/>
      <c r="G97" s="7"/>
      <c r="H97" s="4"/>
    </row>
    <row r="98" spans="2:8" ht="12.75">
      <c r="B98" s="1" t="s">
        <v>0</v>
      </c>
      <c r="C98" s="5" t="s">
        <v>197</v>
      </c>
      <c r="D98" s="5"/>
      <c r="E98" s="5"/>
      <c r="F98" s="5"/>
      <c r="G98" s="5"/>
      <c r="H98" s="4"/>
    </row>
    <row r="99" spans="2:8" ht="12.75">
      <c r="B99" s="1" t="s">
        <v>1</v>
      </c>
      <c r="C99" s="5" t="s">
        <v>198</v>
      </c>
      <c r="D99" s="5"/>
      <c r="E99" s="5"/>
      <c r="F99" s="5"/>
      <c r="G99" s="5"/>
      <c r="H99" s="4"/>
    </row>
    <row r="100" spans="2:8" ht="12.75">
      <c r="B100" s="1" t="s">
        <v>2</v>
      </c>
      <c r="C100" s="5" t="s">
        <v>199</v>
      </c>
      <c r="D100" s="5"/>
      <c r="E100" s="5"/>
      <c r="F100" s="5"/>
      <c r="G100" s="5"/>
      <c r="H100" s="4"/>
    </row>
    <row r="101" spans="2:8" ht="12.75">
      <c r="B101" s="1" t="s">
        <v>3</v>
      </c>
      <c r="C101" s="8" t="s">
        <v>200</v>
      </c>
      <c r="D101" s="5"/>
      <c r="E101" s="5"/>
      <c r="F101" s="5"/>
      <c r="G101" s="5"/>
      <c r="H101" s="4"/>
    </row>
    <row r="102" spans="6:9" ht="12.75">
      <c r="F102" s="6" t="s">
        <v>4</v>
      </c>
      <c r="G102" s="6"/>
      <c r="H102" s="3"/>
      <c r="I102" t="b">
        <f>IF(H102=3,1)</f>
        <v>0</v>
      </c>
    </row>
    <row r="103" ht="12.75">
      <c r="H103" s="4"/>
    </row>
    <row r="104" spans="1:8" ht="12.75">
      <c r="A104" s="7" t="s">
        <v>201</v>
      </c>
      <c r="B104" s="7"/>
      <c r="C104" s="7"/>
      <c r="D104" s="7"/>
      <c r="E104" s="7"/>
      <c r="F104" s="7"/>
      <c r="G104" s="7"/>
      <c r="H104" s="4"/>
    </row>
    <row r="105" spans="2:8" ht="12.75">
      <c r="B105" s="1" t="s">
        <v>0</v>
      </c>
      <c r="C105" s="5" t="s">
        <v>202</v>
      </c>
      <c r="D105" s="5"/>
      <c r="E105" s="5"/>
      <c r="F105" s="5"/>
      <c r="G105" s="5"/>
      <c r="H105" s="4"/>
    </row>
    <row r="106" spans="2:8" ht="12.75">
      <c r="B106" s="1" t="s">
        <v>1</v>
      </c>
      <c r="C106" s="5" t="s">
        <v>203</v>
      </c>
      <c r="D106" s="5"/>
      <c r="E106" s="5"/>
      <c r="F106" s="5"/>
      <c r="G106" s="5"/>
      <c r="H106" s="4"/>
    </row>
    <row r="107" spans="2:8" ht="12.75">
      <c r="B107" s="1" t="s">
        <v>2</v>
      </c>
      <c r="C107" s="5" t="s">
        <v>204</v>
      </c>
      <c r="D107" s="5"/>
      <c r="E107" s="5"/>
      <c r="F107" s="5"/>
      <c r="G107" s="5"/>
      <c r="H107" s="4"/>
    </row>
    <row r="108" spans="2:8" ht="12.75">
      <c r="B108" s="1" t="s">
        <v>3</v>
      </c>
      <c r="C108" s="8" t="s">
        <v>205</v>
      </c>
      <c r="D108" s="5"/>
      <c r="E108" s="5"/>
      <c r="F108" s="5"/>
      <c r="G108" s="5"/>
      <c r="H108" s="4"/>
    </row>
    <row r="109" spans="6:9" ht="12.75">
      <c r="F109" s="6" t="s">
        <v>4</v>
      </c>
      <c r="G109" s="6"/>
      <c r="H109" s="3"/>
      <c r="I109" t="b">
        <f>IF(H109=3,1)</f>
        <v>0</v>
      </c>
    </row>
    <row r="110" ht="12.75">
      <c r="H110" s="4"/>
    </row>
    <row r="111" spans="1:8" ht="12.75">
      <c r="A111" s="7" t="s">
        <v>206</v>
      </c>
      <c r="B111" s="7"/>
      <c r="C111" s="7"/>
      <c r="D111" s="7"/>
      <c r="E111" s="7"/>
      <c r="F111" s="7"/>
      <c r="G111" s="7"/>
      <c r="H111" s="4"/>
    </row>
    <row r="112" spans="2:8" ht="12.75">
      <c r="B112" s="1" t="s">
        <v>0</v>
      </c>
      <c r="C112" s="5" t="s">
        <v>207</v>
      </c>
      <c r="D112" s="5"/>
      <c r="E112" s="5"/>
      <c r="F112" s="5"/>
      <c r="G112" s="5"/>
      <c r="H112" s="4"/>
    </row>
    <row r="113" spans="2:8" ht="12.75">
      <c r="B113" s="1" t="s">
        <v>1</v>
      </c>
      <c r="C113" s="5" t="s">
        <v>208</v>
      </c>
      <c r="D113" s="5"/>
      <c r="E113" s="5"/>
      <c r="F113" s="5"/>
      <c r="G113" s="5"/>
      <c r="H113" s="4"/>
    </row>
    <row r="114" spans="2:8" ht="12.75">
      <c r="B114" s="1" t="s">
        <v>2</v>
      </c>
      <c r="C114" s="5" t="s">
        <v>209</v>
      </c>
      <c r="D114" s="5"/>
      <c r="E114" s="5"/>
      <c r="F114" s="5"/>
      <c r="G114" s="5"/>
      <c r="H114" s="4"/>
    </row>
    <row r="115" spans="2:8" ht="12.75">
      <c r="B115" s="1" t="s">
        <v>3</v>
      </c>
      <c r="C115" s="5" t="s">
        <v>210</v>
      </c>
      <c r="D115" s="5"/>
      <c r="E115" s="5"/>
      <c r="F115" s="5"/>
      <c r="G115" s="5"/>
      <c r="H115" s="4"/>
    </row>
    <row r="116" spans="6:9" ht="12.75">
      <c r="F116" s="6" t="s">
        <v>4</v>
      </c>
      <c r="G116" s="6"/>
      <c r="H116" s="3"/>
      <c r="I116" t="b">
        <f>IF(H116=4,1)</f>
        <v>0</v>
      </c>
    </row>
    <row r="117" ht="12.75">
      <c r="H117" s="4"/>
    </row>
    <row r="118" spans="1:8" ht="12.75">
      <c r="A118" s="7" t="s">
        <v>211</v>
      </c>
      <c r="B118" s="7"/>
      <c r="C118" s="7"/>
      <c r="D118" s="7"/>
      <c r="E118" s="7"/>
      <c r="F118" s="7"/>
      <c r="G118" s="7"/>
      <c r="H118" s="4"/>
    </row>
    <row r="119" spans="2:8" ht="25.5" customHeight="1">
      <c r="B119" s="1" t="s">
        <v>0</v>
      </c>
      <c r="C119" s="5"/>
      <c r="D119" s="5"/>
      <c r="E119" s="5"/>
      <c r="F119" s="5"/>
      <c r="G119" s="5"/>
      <c r="H119" s="4"/>
    </row>
    <row r="120" spans="2:8" ht="25.5" customHeight="1">
      <c r="B120" s="1" t="s">
        <v>1</v>
      </c>
      <c r="C120" s="5"/>
      <c r="D120" s="5"/>
      <c r="E120" s="5"/>
      <c r="F120" s="5"/>
      <c r="G120" s="5"/>
      <c r="H120" s="4"/>
    </row>
    <row r="121" spans="2:8" ht="25.5" customHeight="1">
      <c r="B121" s="1" t="s">
        <v>2</v>
      </c>
      <c r="C121" s="5"/>
      <c r="D121" s="5"/>
      <c r="E121" s="5"/>
      <c r="F121" s="5"/>
      <c r="G121" s="5"/>
      <c r="H121" s="4"/>
    </row>
    <row r="122" spans="2:8" ht="25.5" customHeight="1">
      <c r="B122" s="1" t="s">
        <v>3</v>
      </c>
      <c r="C122" s="5"/>
      <c r="D122" s="5"/>
      <c r="E122" s="5"/>
      <c r="F122" s="5"/>
      <c r="G122" s="5"/>
      <c r="H122" s="4"/>
    </row>
    <row r="123" spans="6:9" ht="12.75">
      <c r="F123" s="6" t="s">
        <v>4</v>
      </c>
      <c r="G123" s="6"/>
      <c r="H123" s="3"/>
      <c r="I123" t="b">
        <f>IF(H123=3,1)</f>
        <v>0</v>
      </c>
    </row>
    <row r="124" ht="12.75">
      <c r="H124" s="4"/>
    </row>
    <row r="125" spans="1:8" ht="12.75">
      <c r="A125" s="7" t="s">
        <v>212</v>
      </c>
      <c r="B125" s="7"/>
      <c r="C125" s="7"/>
      <c r="D125" s="7"/>
      <c r="E125" s="7"/>
      <c r="F125" s="7"/>
      <c r="G125" s="7"/>
      <c r="H125" s="4"/>
    </row>
    <row r="126" spans="2:8" ht="12.75">
      <c r="B126" s="1" t="s">
        <v>0</v>
      </c>
      <c r="C126" s="5" t="s">
        <v>213</v>
      </c>
      <c r="D126" s="5"/>
      <c r="E126" s="5"/>
      <c r="F126" s="5"/>
      <c r="G126" s="5"/>
      <c r="H126" s="4"/>
    </row>
    <row r="127" spans="2:8" ht="12.75">
      <c r="B127" s="1" t="s">
        <v>1</v>
      </c>
      <c r="C127" s="8" t="s">
        <v>214</v>
      </c>
      <c r="D127" s="5"/>
      <c r="E127" s="5"/>
      <c r="F127" s="5"/>
      <c r="G127" s="5"/>
      <c r="H127" s="4"/>
    </row>
    <row r="128" spans="2:8" ht="12.75">
      <c r="B128" s="1" t="s">
        <v>2</v>
      </c>
      <c r="C128" s="5" t="s">
        <v>215</v>
      </c>
      <c r="D128" s="5"/>
      <c r="E128" s="5"/>
      <c r="F128" s="5"/>
      <c r="G128" s="5"/>
      <c r="H128" s="4"/>
    </row>
    <row r="129" spans="2:8" ht="12.75">
      <c r="B129" s="1" t="s">
        <v>3</v>
      </c>
      <c r="C129" s="5" t="s">
        <v>216</v>
      </c>
      <c r="D129" s="5"/>
      <c r="E129" s="5"/>
      <c r="F129" s="5"/>
      <c r="G129" s="5"/>
      <c r="H129" s="4"/>
    </row>
    <row r="130" spans="6:9" ht="12.75">
      <c r="F130" s="6" t="s">
        <v>4</v>
      </c>
      <c r="G130" s="6"/>
      <c r="H130" s="3"/>
      <c r="I130" t="b">
        <f>IF(H130=2,1)</f>
        <v>0</v>
      </c>
    </row>
    <row r="131" ht="12.75">
      <c r="H131" s="4"/>
    </row>
    <row r="132" spans="1:8" ht="12.75">
      <c r="A132" s="7" t="s">
        <v>217</v>
      </c>
      <c r="B132" s="7"/>
      <c r="C132" s="7"/>
      <c r="D132" s="7"/>
      <c r="E132" s="7"/>
      <c r="F132" s="7"/>
      <c r="G132" s="7"/>
      <c r="H132" s="4"/>
    </row>
    <row r="133" spans="2:8" ht="12.75">
      <c r="B133" s="1" t="s">
        <v>0</v>
      </c>
      <c r="C133" s="5" t="s">
        <v>218</v>
      </c>
      <c r="D133" s="5"/>
      <c r="E133" s="5"/>
      <c r="F133" s="5"/>
      <c r="G133" s="5"/>
      <c r="H133" s="4"/>
    </row>
    <row r="134" spans="2:8" ht="12.75">
      <c r="B134" s="1" t="s">
        <v>1</v>
      </c>
      <c r="C134" s="5" t="s">
        <v>219</v>
      </c>
      <c r="D134" s="5"/>
      <c r="E134" s="5"/>
      <c r="F134" s="5"/>
      <c r="G134" s="5"/>
      <c r="H134" s="4"/>
    </row>
    <row r="135" spans="2:8" ht="12.75">
      <c r="B135" s="1" t="s">
        <v>2</v>
      </c>
      <c r="C135" s="5" t="s">
        <v>220</v>
      </c>
      <c r="D135" s="5"/>
      <c r="E135" s="5"/>
      <c r="F135" s="5"/>
      <c r="G135" s="5"/>
      <c r="H135" s="4"/>
    </row>
    <row r="136" spans="2:8" ht="12.75">
      <c r="B136" s="1" t="s">
        <v>3</v>
      </c>
      <c r="C136" s="5" t="s">
        <v>221</v>
      </c>
      <c r="D136" s="5"/>
      <c r="E136" s="5"/>
      <c r="F136" s="5"/>
      <c r="G136" s="5"/>
      <c r="H136" s="4"/>
    </row>
    <row r="137" spans="6:9" ht="12.75">
      <c r="F137" s="6" t="s">
        <v>4</v>
      </c>
      <c r="G137" s="6"/>
      <c r="H137" s="3"/>
      <c r="I137" t="b">
        <f>IF(H137=2,1)</f>
        <v>0</v>
      </c>
    </row>
    <row r="138" ht="12.75">
      <c r="H138" s="4"/>
    </row>
    <row r="139" spans="1:8" ht="12.75">
      <c r="A139" s="7" t="s">
        <v>222</v>
      </c>
      <c r="B139" s="7"/>
      <c r="C139" s="7"/>
      <c r="D139" s="7"/>
      <c r="E139" s="7"/>
      <c r="F139" s="7"/>
      <c r="G139" s="7"/>
      <c r="H139" s="4"/>
    </row>
    <row r="140" spans="2:8" ht="12.75">
      <c r="B140" s="1" t="s">
        <v>0</v>
      </c>
      <c r="C140" s="5" t="s">
        <v>223</v>
      </c>
      <c r="D140" s="5"/>
      <c r="E140" s="5"/>
      <c r="F140" s="5"/>
      <c r="G140" s="5"/>
      <c r="H140" s="4"/>
    </row>
    <row r="141" spans="2:8" ht="12.75">
      <c r="B141" s="1" t="s">
        <v>1</v>
      </c>
      <c r="C141" s="5" t="s">
        <v>224</v>
      </c>
      <c r="D141" s="5"/>
      <c r="E141" s="5"/>
      <c r="F141" s="5"/>
      <c r="G141" s="5"/>
      <c r="H141" s="4"/>
    </row>
    <row r="142" spans="2:8" ht="12.75">
      <c r="B142" s="1" t="s">
        <v>2</v>
      </c>
      <c r="C142" s="5" t="s">
        <v>225</v>
      </c>
      <c r="D142" s="5"/>
      <c r="E142" s="5"/>
      <c r="F142" s="5"/>
      <c r="G142" s="5"/>
      <c r="H142" s="4"/>
    </row>
    <row r="143" spans="2:8" ht="12.75">
      <c r="B143" s="1" t="s">
        <v>3</v>
      </c>
      <c r="C143" s="5" t="s">
        <v>226</v>
      </c>
      <c r="D143" s="5"/>
      <c r="E143" s="5"/>
      <c r="F143" s="5"/>
      <c r="G143" s="5"/>
      <c r="H143" s="4"/>
    </row>
    <row r="144" spans="6:9" ht="12.75">
      <c r="F144" s="6" t="s">
        <v>4</v>
      </c>
      <c r="G144" s="6"/>
      <c r="H144" s="3"/>
      <c r="I144" t="b">
        <f>IF(H144=3,1)</f>
        <v>0</v>
      </c>
    </row>
    <row r="145" ht="12.75">
      <c r="H145" s="4"/>
    </row>
    <row r="146" spans="1:8" ht="25.5" customHeight="1">
      <c r="A146" s="9" t="s">
        <v>227</v>
      </c>
      <c r="B146" s="7"/>
      <c r="C146" s="7"/>
      <c r="D146" s="7"/>
      <c r="E146" s="7"/>
      <c r="F146" s="7"/>
      <c r="G146" s="7"/>
      <c r="H146" s="4"/>
    </row>
    <row r="147" spans="2:8" ht="12.75">
      <c r="B147" s="1" t="s">
        <v>0</v>
      </c>
      <c r="C147" s="5" t="s">
        <v>228</v>
      </c>
      <c r="D147" s="5"/>
      <c r="E147" s="5"/>
      <c r="F147" s="5"/>
      <c r="G147" s="5"/>
      <c r="H147" s="4"/>
    </row>
    <row r="148" spans="2:8" ht="12.75">
      <c r="B148" s="1" t="s">
        <v>1</v>
      </c>
      <c r="C148" s="5" t="s">
        <v>229</v>
      </c>
      <c r="D148" s="5"/>
      <c r="E148" s="5"/>
      <c r="F148" s="5"/>
      <c r="G148" s="5"/>
      <c r="H148" s="4"/>
    </row>
    <row r="149" spans="2:8" ht="12.75">
      <c r="B149" s="1" t="s">
        <v>2</v>
      </c>
      <c r="C149" s="5" t="s">
        <v>230</v>
      </c>
      <c r="D149" s="5"/>
      <c r="E149" s="5"/>
      <c r="F149" s="5"/>
      <c r="G149" s="5"/>
      <c r="H149" s="4"/>
    </row>
    <row r="150" spans="2:8" ht="12.75">
      <c r="B150" s="1" t="s">
        <v>3</v>
      </c>
      <c r="C150" s="5" t="s">
        <v>231</v>
      </c>
      <c r="D150" s="5"/>
      <c r="E150" s="5"/>
      <c r="F150" s="5"/>
      <c r="G150" s="5"/>
      <c r="H150" s="4"/>
    </row>
    <row r="151" spans="6:9" ht="12.75">
      <c r="F151" s="6" t="s">
        <v>4</v>
      </c>
      <c r="G151" s="6"/>
      <c r="H151" s="3"/>
      <c r="I151" t="b">
        <f>IF(H151=4,1)</f>
        <v>0</v>
      </c>
    </row>
    <row r="152" ht="12.75">
      <c r="H152" s="4"/>
    </row>
    <row r="153" spans="1:8" ht="12.75">
      <c r="A153" s="7" t="s">
        <v>232</v>
      </c>
      <c r="B153" s="7"/>
      <c r="C153" s="7"/>
      <c r="D153" s="7"/>
      <c r="E153" s="7"/>
      <c r="F153" s="7"/>
      <c r="G153" s="7"/>
      <c r="H153" s="4"/>
    </row>
    <row r="154" spans="2:8" ht="12.75">
      <c r="B154" s="1" t="s">
        <v>0</v>
      </c>
      <c r="C154" s="5" t="s">
        <v>233</v>
      </c>
      <c r="D154" s="5"/>
      <c r="E154" s="5"/>
      <c r="F154" s="5"/>
      <c r="G154" s="5"/>
      <c r="H154" s="4"/>
    </row>
    <row r="155" spans="2:8" ht="12.75">
      <c r="B155" s="1" t="s">
        <v>1</v>
      </c>
      <c r="C155" s="5" t="s">
        <v>234</v>
      </c>
      <c r="D155" s="5"/>
      <c r="E155" s="5"/>
      <c r="F155" s="5"/>
      <c r="G155" s="5"/>
      <c r="H155" s="4"/>
    </row>
    <row r="156" spans="2:8" ht="12.75">
      <c r="B156" s="1" t="s">
        <v>2</v>
      </c>
      <c r="C156" s="5" t="s">
        <v>235</v>
      </c>
      <c r="D156" s="5"/>
      <c r="E156" s="5"/>
      <c r="F156" s="5"/>
      <c r="G156" s="5"/>
      <c r="H156" s="4"/>
    </row>
    <row r="157" spans="2:8" ht="12.75">
      <c r="B157" s="1" t="s">
        <v>3</v>
      </c>
      <c r="C157" s="5" t="s">
        <v>236</v>
      </c>
      <c r="D157" s="5"/>
      <c r="E157" s="5"/>
      <c r="F157" s="5"/>
      <c r="G157" s="5"/>
      <c r="H157" s="4"/>
    </row>
    <row r="158" spans="6:9" ht="12.75">
      <c r="F158" s="6" t="s">
        <v>4</v>
      </c>
      <c r="G158" s="6"/>
      <c r="H158" s="3"/>
      <c r="I158" t="b">
        <f>IF(H158=4,1)</f>
        <v>0</v>
      </c>
    </row>
    <row r="159" ht="12.75">
      <c r="H159" s="4"/>
    </row>
    <row r="160" spans="1:8" ht="12.75">
      <c r="A160" s="7" t="s">
        <v>237</v>
      </c>
      <c r="B160" s="7"/>
      <c r="C160" s="7"/>
      <c r="D160" s="7"/>
      <c r="E160" s="7"/>
      <c r="F160" s="7"/>
      <c r="G160" s="7"/>
      <c r="H160" s="4"/>
    </row>
    <row r="161" spans="2:8" ht="12.75">
      <c r="B161" s="1" t="s">
        <v>0</v>
      </c>
      <c r="C161" s="8" t="s">
        <v>238</v>
      </c>
      <c r="D161" s="5"/>
      <c r="E161" s="5"/>
      <c r="F161" s="5"/>
      <c r="G161" s="5"/>
      <c r="H161" s="4"/>
    </row>
    <row r="162" spans="2:8" ht="12.75">
      <c r="B162" s="1" t="s">
        <v>1</v>
      </c>
      <c r="C162" s="5" t="s">
        <v>239</v>
      </c>
      <c r="D162" s="5"/>
      <c r="E162" s="5"/>
      <c r="F162" s="5"/>
      <c r="G162" s="5"/>
      <c r="H162" s="4"/>
    </row>
    <row r="163" spans="2:8" ht="12.75">
      <c r="B163" s="1" t="s">
        <v>2</v>
      </c>
      <c r="C163" s="5" t="s">
        <v>236</v>
      </c>
      <c r="D163" s="5"/>
      <c r="E163" s="5"/>
      <c r="F163" s="5"/>
      <c r="G163" s="5"/>
      <c r="H163" s="4"/>
    </row>
    <row r="164" spans="2:8" ht="12.75">
      <c r="B164" s="1" t="s">
        <v>3</v>
      </c>
      <c r="C164" s="5" t="s">
        <v>240</v>
      </c>
      <c r="D164" s="5"/>
      <c r="E164" s="5"/>
      <c r="F164" s="5"/>
      <c r="G164" s="5"/>
      <c r="H164" s="4"/>
    </row>
    <row r="165" spans="6:9" ht="12.75">
      <c r="F165" s="6" t="s">
        <v>4</v>
      </c>
      <c r="G165" s="6"/>
      <c r="H165" s="3"/>
      <c r="I165" t="b">
        <f>IF(H165=2,1)</f>
        <v>0</v>
      </c>
    </row>
    <row r="166" ht="12.75">
      <c r="H166" s="4"/>
    </row>
    <row r="167" spans="1:8" ht="12.75">
      <c r="A167" s="7" t="s">
        <v>241</v>
      </c>
      <c r="B167" s="7"/>
      <c r="C167" s="7"/>
      <c r="D167" s="7"/>
      <c r="E167" s="7"/>
      <c r="F167" s="7"/>
      <c r="G167" s="7"/>
      <c r="H167" s="4"/>
    </row>
    <row r="168" spans="2:8" ht="12.75">
      <c r="B168" s="1" t="s">
        <v>0</v>
      </c>
      <c r="C168" s="5" t="s">
        <v>242</v>
      </c>
      <c r="D168" s="5"/>
      <c r="E168" s="5"/>
      <c r="F168" s="5"/>
      <c r="G168" s="5"/>
      <c r="H168" s="4"/>
    </row>
    <row r="169" spans="2:8" ht="12.75">
      <c r="B169" s="1" t="s">
        <v>1</v>
      </c>
      <c r="C169" s="5" t="s">
        <v>243</v>
      </c>
      <c r="D169" s="5"/>
      <c r="E169" s="5"/>
      <c r="F169" s="5"/>
      <c r="G169" s="5"/>
      <c r="H169" s="4"/>
    </row>
    <row r="170" spans="2:8" ht="12.75">
      <c r="B170" s="1" t="s">
        <v>2</v>
      </c>
      <c r="C170" s="5" t="s">
        <v>244</v>
      </c>
      <c r="D170" s="5"/>
      <c r="E170" s="5"/>
      <c r="F170" s="5"/>
      <c r="G170" s="5"/>
      <c r="H170" s="4"/>
    </row>
    <row r="171" spans="2:8" ht="12.75">
      <c r="B171" s="1" t="s">
        <v>3</v>
      </c>
      <c r="C171" s="5" t="s">
        <v>245</v>
      </c>
      <c r="D171" s="5"/>
      <c r="E171" s="5"/>
      <c r="F171" s="5"/>
      <c r="G171" s="5"/>
      <c r="H171" s="4"/>
    </row>
    <row r="172" spans="6:9" ht="12.75">
      <c r="F172" s="6" t="s">
        <v>4</v>
      </c>
      <c r="G172" s="6"/>
      <c r="H172" s="3"/>
      <c r="I172" t="b">
        <f>IF(H172=1,1)</f>
        <v>0</v>
      </c>
    </row>
    <row r="173" ht="12.75">
      <c r="H173" s="4"/>
    </row>
    <row r="174" spans="1:8" ht="25.5" customHeight="1">
      <c r="A174" s="9" t="s">
        <v>246</v>
      </c>
      <c r="B174" s="7"/>
      <c r="C174" s="7"/>
      <c r="D174" s="7"/>
      <c r="E174" s="7"/>
      <c r="F174" s="7"/>
      <c r="G174" s="7"/>
      <c r="H174" s="4"/>
    </row>
    <row r="175" spans="2:8" ht="12.75">
      <c r="B175" s="1" t="s">
        <v>0</v>
      </c>
      <c r="C175" s="5" t="s">
        <v>247</v>
      </c>
      <c r="D175" s="5"/>
      <c r="E175" s="5"/>
      <c r="F175" s="5"/>
      <c r="G175" s="5"/>
      <c r="H175" s="4"/>
    </row>
    <row r="176" spans="2:8" ht="12.75">
      <c r="B176" s="1" t="s">
        <v>1</v>
      </c>
      <c r="C176" s="5" t="s">
        <v>248</v>
      </c>
      <c r="D176" s="5"/>
      <c r="E176" s="5"/>
      <c r="F176" s="5"/>
      <c r="G176" s="5"/>
      <c r="H176" s="4"/>
    </row>
    <row r="177" spans="2:8" ht="12.75">
      <c r="B177" s="1" t="s">
        <v>2</v>
      </c>
      <c r="C177" s="5" t="s">
        <v>249</v>
      </c>
      <c r="D177" s="5"/>
      <c r="E177" s="5"/>
      <c r="F177" s="5"/>
      <c r="G177" s="5"/>
      <c r="H177" s="4"/>
    </row>
    <row r="178" spans="2:8" ht="12.75">
      <c r="B178" s="1" t="s">
        <v>3</v>
      </c>
      <c r="C178" s="5" t="s">
        <v>250</v>
      </c>
      <c r="D178" s="5"/>
      <c r="E178" s="5"/>
      <c r="F178" s="5"/>
      <c r="G178" s="5"/>
      <c r="H178" s="4"/>
    </row>
    <row r="179" spans="6:9" ht="12.75">
      <c r="F179" s="6" t="s">
        <v>4</v>
      </c>
      <c r="G179" s="6"/>
      <c r="H179" s="3"/>
      <c r="I179" t="b">
        <f>IF(H179=1,1)</f>
        <v>0</v>
      </c>
    </row>
    <row r="180" ht="12.75">
      <c r="H180" s="4"/>
    </row>
    <row r="181" ht="12.75">
      <c r="H181" s="4"/>
    </row>
    <row r="182" ht="12.75">
      <c r="H182" s="4"/>
    </row>
    <row r="183" spans="1:8" ht="12.75">
      <c r="A183" s="10" t="s">
        <v>13</v>
      </c>
      <c r="B183" s="10"/>
      <c r="C183" s="10"/>
      <c r="D183" s="10"/>
      <c r="E183" s="10"/>
      <c r="F183" s="10"/>
      <c r="G183" s="10"/>
      <c r="H183" s="4"/>
    </row>
    <row r="184" ht="12.75">
      <c r="H184" s="4"/>
    </row>
    <row r="185" spans="4:8" ht="12.75">
      <c r="D185" s="6" t="s">
        <v>6</v>
      </c>
      <c r="E185" s="6"/>
      <c r="F185" s="6"/>
      <c r="G185" s="2">
        <f>SUM(I11:I179)</f>
        <v>0</v>
      </c>
      <c r="H185" s="4"/>
    </row>
    <row r="186" spans="4:8" ht="12.75">
      <c r="D186" s="6" t="s">
        <v>7</v>
      </c>
      <c r="E186" s="6"/>
      <c r="F186" s="6"/>
      <c r="G186" s="2">
        <f>IF(G185&gt;=24,5,IF(G185&gt;=20,4,IF(G185&gt;=10,3,2)))</f>
        <v>2</v>
      </c>
      <c r="H186" s="4"/>
    </row>
  </sheetData>
  <sheetProtection password="CF6A" sheet="1" objects="1" scenarios="1"/>
  <mergeCells count="156">
    <mergeCell ref="A2:G2"/>
    <mergeCell ref="B4:D4"/>
    <mergeCell ref="E4:F4"/>
    <mergeCell ref="A6:G6"/>
    <mergeCell ref="C7:G7"/>
    <mergeCell ref="C8:G8"/>
    <mergeCell ref="C9:G9"/>
    <mergeCell ref="C10:G10"/>
    <mergeCell ref="F11:G11"/>
    <mergeCell ref="A13:G13"/>
    <mergeCell ref="C14:G14"/>
    <mergeCell ref="C15:G15"/>
    <mergeCell ref="C16:G16"/>
    <mergeCell ref="C17:G17"/>
    <mergeCell ref="F18:G18"/>
    <mergeCell ref="A20:G20"/>
    <mergeCell ref="C21:G21"/>
    <mergeCell ref="C22:G22"/>
    <mergeCell ref="C23:G23"/>
    <mergeCell ref="C24:G24"/>
    <mergeCell ref="F25:G25"/>
    <mergeCell ref="A27:G27"/>
    <mergeCell ref="C28:G28"/>
    <mergeCell ref="C29:G29"/>
    <mergeCell ref="C30:G30"/>
    <mergeCell ref="C31:G31"/>
    <mergeCell ref="F32:G32"/>
    <mergeCell ref="A34:G34"/>
    <mergeCell ref="C35:G35"/>
    <mergeCell ref="C36:G36"/>
    <mergeCell ref="C37:G37"/>
    <mergeCell ref="C38:G38"/>
    <mergeCell ref="F39:G39"/>
    <mergeCell ref="A41:G41"/>
    <mergeCell ref="C42:G42"/>
    <mergeCell ref="C43:G43"/>
    <mergeCell ref="C44:G44"/>
    <mergeCell ref="C45:G45"/>
    <mergeCell ref="F46:G46"/>
    <mergeCell ref="A48:G48"/>
    <mergeCell ref="C49:G49"/>
    <mergeCell ref="C50:G50"/>
    <mergeCell ref="C51:G51"/>
    <mergeCell ref="C52:G52"/>
    <mergeCell ref="F53:G53"/>
    <mergeCell ref="A55:G55"/>
    <mergeCell ref="C56:G56"/>
    <mergeCell ref="C57:G57"/>
    <mergeCell ref="C58:G58"/>
    <mergeCell ref="C59:G59"/>
    <mergeCell ref="F60:G60"/>
    <mergeCell ref="A62:G62"/>
    <mergeCell ref="C63:G63"/>
    <mergeCell ref="C64:G64"/>
    <mergeCell ref="C65:G65"/>
    <mergeCell ref="C66:G66"/>
    <mergeCell ref="F67:G67"/>
    <mergeCell ref="A69:G69"/>
    <mergeCell ref="C70:G70"/>
    <mergeCell ref="C71:G71"/>
    <mergeCell ref="C72:G72"/>
    <mergeCell ref="C73:G73"/>
    <mergeCell ref="F74:G74"/>
    <mergeCell ref="A76:G76"/>
    <mergeCell ref="C77:G77"/>
    <mergeCell ref="C78:G78"/>
    <mergeCell ref="C79:G79"/>
    <mergeCell ref="C80:G80"/>
    <mergeCell ref="F81:G81"/>
    <mergeCell ref="A83:G83"/>
    <mergeCell ref="C84:G84"/>
    <mergeCell ref="C85:G85"/>
    <mergeCell ref="C86:G86"/>
    <mergeCell ref="C87:G87"/>
    <mergeCell ref="F88:G88"/>
    <mergeCell ref="A90:G90"/>
    <mergeCell ref="C91:G91"/>
    <mergeCell ref="C92:G92"/>
    <mergeCell ref="C93:G93"/>
    <mergeCell ref="C94:G94"/>
    <mergeCell ref="F95:G95"/>
    <mergeCell ref="A97:G97"/>
    <mergeCell ref="C98:G98"/>
    <mergeCell ref="C99:G99"/>
    <mergeCell ref="C100:G100"/>
    <mergeCell ref="C101:G101"/>
    <mergeCell ref="F102:G102"/>
    <mergeCell ref="A104:G104"/>
    <mergeCell ref="C105:G105"/>
    <mergeCell ref="C106:G106"/>
    <mergeCell ref="C107:G107"/>
    <mergeCell ref="C108:G108"/>
    <mergeCell ref="F109:G109"/>
    <mergeCell ref="A111:G111"/>
    <mergeCell ref="C112:G112"/>
    <mergeCell ref="C113:G113"/>
    <mergeCell ref="C114:G114"/>
    <mergeCell ref="C115:G115"/>
    <mergeCell ref="F116:G116"/>
    <mergeCell ref="A118:G118"/>
    <mergeCell ref="C119:G119"/>
    <mergeCell ref="C120:G120"/>
    <mergeCell ref="C121:G121"/>
    <mergeCell ref="C122:G122"/>
    <mergeCell ref="F123:G123"/>
    <mergeCell ref="A125:G125"/>
    <mergeCell ref="C126:G126"/>
    <mergeCell ref="C127:G127"/>
    <mergeCell ref="C128:G128"/>
    <mergeCell ref="C129:G129"/>
    <mergeCell ref="F130:G130"/>
    <mergeCell ref="A132:G132"/>
    <mergeCell ref="C133:G133"/>
    <mergeCell ref="C134:G134"/>
    <mergeCell ref="C135:G135"/>
    <mergeCell ref="C136:G136"/>
    <mergeCell ref="F137:G137"/>
    <mergeCell ref="A139:G139"/>
    <mergeCell ref="C140:G140"/>
    <mergeCell ref="C141:G141"/>
    <mergeCell ref="C142:G142"/>
    <mergeCell ref="C143:G143"/>
    <mergeCell ref="F144:G144"/>
    <mergeCell ref="A146:G146"/>
    <mergeCell ref="C147:G147"/>
    <mergeCell ref="C148:G148"/>
    <mergeCell ref="C149:G149"/>
    <mergeCell ref="C150:G150"/>
    <mergeCell ref="F151:G151"/>
    <mergeCell ref="A153:G153"/>
    <mergeCell ref="C154:G154"/>
    <mergeCell ref="C155:G155"/>
    <mergeCell ref="C156:G156"/>
    <mergeCell ref="C157:G157"/>
    <mergeCell ref="F158:G158"/>
    <mergeCell ref="A160:G160"/>
    <mergeCell ref="C161:G161"/>
    <mergeCell ref="C162:G162"/>
    <mergeCell ref="C163:G163"/>
    <mergeCell ref="C164:G164"/>
    <mergeCell ref="F165:G165"/>
    <mergeCell ref="A167:G167"/>
    <mergeCell ref="C168:G168"/>
    <mergeCell ref="C169:G169"/>
    <mergeCell ref="C170:G170"/>
    <mergeCell ref="C171:G171"/>
    <mergeCell ref="F172:G172"/>
    <mergeCell ref="A174:G174"/>
    <mergeCell ref="C175:G175"/>
    <mergeCell ref="C176:G176"/>
    <mergeCell ref="C177:G177"/>
    <mergeCell ref="C178:G178"/>
    <mergeCell ref="F179:G179"/>
    <mergeCell ref="A183:G183"/>
    <mergeCell ref="D185:F185"/>
    <mergeCell ref="D186:F18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J181" sqref="J181"/>
    </sheetView>
  </sheetViews>
  <sheetFormatPr defaultColWidth="9.00390625" defaultRowHeight="12.75"/>
  <cols>
    <col min="2" max="2" width="5.875" style="0" customWidth="1"/>
    <col min="7" max="7" width="12.625" style="0" customWidth="1"/>
    <col min="9" max="9" width="0" style="0" hidden="1" customWidth="1"/>
  </cols>
  <sheetData>
    <row r="1" ht="12.75">
      <c r="H1" s="4"/>
    </row>
    <row r="2" spans="1:8" ht="12.75">
      <c r="A2" s="11" t="s">
        <v>371</v>
      </c>
      <c r="B2" s="6"/>
      <c r="C2" s="6"/>
      <c r="D2" s="6"/>
      <c r="E2" s="6"/>
      <c r="F2" s="6"/>
      <c r="G2" s="6"/>
      <c r="H2" s="4"/>
    </row>
    <row r="3" ht="12.75">
      <c r="H3" s="4"/>
    </row>
    <row r="4" spans="2:8" ht="12.75">
      <c r="B4" s="6" t="s">
        <v>133</v>
      </c>
      <c r="C4" s="6"/>
      <c r="D4" s="6"/>
      <c r="E4" s="12"/>
      <c r="F4" s="12"/>
      <c r="H4" s="4"/>
    </row>
    <row r="5" ht="12.75">
      <c r="H5" s="4"/>
    </row>
    <row r="6" spans="1:8" ht="25.5" customHeight="1">
      <c r="A6" s="9" t="s">
        <v>251</v>
      </c>
      <c r="B6" s="7"/>
      <c r="C6" s="7"/>
      <c r="D6" s="7"/>
      <c r="E6" s="7"/>
      <c r="F6" s="7"/>
      <c r="G6" s="7"/>
      <c r="H6" s="4"/>
    </row>
    <row r="7" spans="2:8" ht="12.75">
      <c r="B7" s="1" t="s">
        <v>0</v>
      </c>
      <c r="C7" s="5" t="s">
        <v>252</v>
      </c>
      <c r="D7" s="5"/>
      <c r="E7" s="5"/>
      <c r="F7" s="5"/>
      <c r="G7" s="5"/>
      <c r="H7" s="4"/>
    </row>
    <row r="8" spans="2:8" ht="12.75">
      <c r="B8" s="1" t="s">
        <v>1</v>
      </c>
      <c r="C8" s="5" t="s">
        <v>253</v>
      </c>
      <c r="D8" s="5"/>
      <c r="E8" s="5"/>
      <c r="F8" s="5"/>
      <c r="G8" s="5"/>
      <c r="H8" s="4"/>
    </row>
    <row r="9" spans="2:8" ht="12.75">
      <c r="B9" s="1" t="s">
        <v>2</v>
      </c>
      <c r="C9" s="5" t="s">
        <v>254</v>
      </c>
      <c r="D9" s="5"/>
      <c r="E9" s="5"/>
      <c r="F9" s="5"/>
      <c r="G9" s="5"/>
      <c r="H9" s="4"/>
    </row>
    <row r="10" spans="2:8" ht="12.75">
      <c r="B10" s="1" t="s">
        <v>3</v>
      </c>
      <c r="C10" s="5" t="s">
        <v>255</v>
      </c>
      <c r="D10" s="5"/>
      <c r="E10" s="5"/>
      <c r="F10" s="5"/>
      <c r="G10" s="5"/>
      <c r="H10" s="4"/>
    </row>
    <row r="11" spans="6:9" ht="12.75">
      <c r="F11" s="6" t="s">
        <v>4</v>
      </c>
      <c r="G11" s="6"/>
      <c r="H11" s="3"/>
      <c r="I11" t="b">
        <f>IF(H11=3,1)</f>
        <v>0</v>
      </c>
    </row>
    <row r="12" ht="12.75">
      <c r="H12" s="4"/>
    </row>
    <row r="13" spans="1:8" ht="25.5" customHeight="1">
      <c r="A13" s="9" t="s">
        <v>256</v>
      </c>
      <c r="B13" s="7"/>
      <c r="C13" s="7"/>
      <c r="D13" s="7"/>
      <c r="E13" s="7"/>
      <c r="F13" s="7"/>
      <c r="G13" s="7"/>
      <c r="H13" s="4"/>
    </row>
    <row r="14" spans="2:8" ht="12.75">
      <c r="B14" s="1" t="s">
        <v>0</v>
      </c>
      <c r="C14" s="5" t="s">
        <v>257</v>
      </c>
      <c r="D14" s="5"/>
      <c r="E14" s="5"/>
      <c r="F14" s="5"/>
      <c r="G14" s="5"/>
      <c r="H14" s="4"/>
    </row>
    <row r="15" spans="2:8" ht="12.75">
      <c r="B15" s="1" t="s">
        <v>1</v>
      </c>
      <c r="C15" s="5" t="s">
        <v>258</v>
      </c>
      <c r="D15" s="5"/>
      <c r="E15" s="5"/>
      <c r="F15" s="5"/>
      <c r="G15" s="5"/>
      <c r="H15" s="4"/>
    </row>
    <row r="16" spans="2:8" ht="12.75">
      <c r="B16" s="1" t="s">
        <v>2</v>
      </c>
      <c r="C16" s="5" t="s">
        <v>259</v>
      </c>
      <c r="D16" s="5"/>
      <c r="E16" s="5"/>
      <c r="F16" s="5"/>
      <c r="G16" s="5"/>
      <c r="H16" s="4"/>
    </row>
    <row r="17" spans="2:8" ht="12.75">
      <c r="B17" s="1" t="s">
        <v>3</v>
      </c>
      <c r="C17" s="5" t="s">
        <v>214</v>
      </c>
      <c r="D17" s="5"/>
      <c r="E17" s="5"/>
      <c r="F17" s="5"/>
      <c r="G17" s="5"/>
      <c r="H17" s="4"/>
    </row>
    <row r="18" spans="6:9" ht="12.75">
      <c r="F18" s="6" t="s">
        <v>4</v>
      </c>
      <c r="G18" s="6"/>
      <c r="H18" s="3"/>
      <c r="I18" t="b">
        <f>IF(H18=3,1)</f>
        <v>0</v>
      </c>
    </row>
    <row r="19" ht="12.75">
      <c r="H19" s="4"/>
    </row>
    <row r="20" spans="1:8" ht="24.75" customHeight="1">
      <c r="A20" s="9" t="s">
        <v>260</v>
      </c>
      <c r="B20" s="7"/>
      <c r="C20" s="7"/>
      <c r="D20" s="7"/>
      <c r="E20" s="7"/>
      <c r="F20" s="7"/>
      <c r="G20" s="7"/>
      <c r="H20" s="4"/>
    </row>
    <row r="21" spans="2:8" ht="12.75">
      <c r="B21" s="1" t="s">
        <v>0</v>
      </c>
      <c r="C21" s="5" t="s">
        <v>261</v>
      </c>
      <c r="D21" s="5"/>
      <c r="E21" s="5"/>
      <c r="F21" s="5"/>
      <c r="G21" s="5"/>
      <c r="H21" s="4"/>
    </row>
    <row r="22" spans="2:8" ht="12.75">
      <c r="B22" s="1" t="s">
        <v>1</v>
      </c>
      <c r="C22" s="5" t="s">
        <v>262</v>
      </c>
      <c r="D22" s="5"/>
      <c r="E22" s="5"/>
      <c r="F22" s="5"/>
      <c r="G22" s="5"/>
      <c r="H22" s="4"/>
    </row>
    <row r="23" spans="2:8" ht="12.75">
      <c r="B23" s="1" t="s">
        <v>2</v>
      </c>
      <c r="C23" s="5" t="s">
        <v>263</v>
      </c>
      <c r="D23" s="5"/>
      <c r="E23" s="5"/>
      <c r="F23" s="5"/>
      <c r="G23" s="5"/>
      <c r="H23" s="4"/>
    </row>
    <row r="24" spans="2:8" ht="12.75">
      <c r="B24" s="1" t="s">
        <v>3</v>
      </c>
      <c r="C24" s="5" t="s">
        <v>264</v>
      </c>
      <c r="D24" s="5"/>
      <c r="E24" s="5"/>
      <c r="F24" s="5"/>
      <c r="G24" s="5"/>
      <c r="H24" s="4"/>
    </row>
    <row r="25" spans="6:9" ht="12.75">
      <c r="F25" s="6" t="s">
        <v>4</v>
      </c>
      <c r="G25" s="6"/>
      <c r="H25" s="3"/>
      <c r="I25" t="b">
        <f>IF(H25=3,1)</f>
        <v>0</v>
      </c>
    </row>
    <row r="26" ht="12.75">
      <c r="H26" s="4"/>
    </row>
    <row r="27" spans="1:8" ht="12.75">
      <c r="A27" s="9" t="s">
        <v>265</v>
      </c>
      <c r="B27" s="7"/>
      <c r="C27" s="7"/>
      <c r="D27" s="7"/>
      <c r="E27" s="7"/>
      <c r="F27" s="7"/>
      <c r="G27" s="7"/>
      <c r="H27" s="4"/>
    </row>
    <row r="28" spans="2:8" ht="12.75">
      <c r="B28" s="1" t="s">
        <v>0</v>
      </c>
      <c r="C28" s="5" t="s">
        <v>266</v>
      </c>
      <c r="D28" s="5"/>
      <c r="E28" s="5"/>
      <c r="F28" s="5"/>
      <c r="G28" s="5"/>
      <c r="H28" s="4"/>
    </row>
    <row r="29" spans="2:8" ht="12.75">
      <c r="B29" s="1" t="s">
        <v>1</v>
      </c>
      <c r="C29" s="5" t="s">
        <v>267</v>
      </c>
      <c r="D29" s="5"/>
      <c r="E29" s="5"/>
      <c r="F29" s="5"/>
      <c r="G29" s="5"/>
      <c r="H29" s="4"/>
    </row>
    <row r="30" spans="2:8" ht="12.75">
      <c r="B30" s="1" t="s">
        <v>2</v>
      </c>
      <c r="C30" s="5" t="s">
        <v>268</v>
      </c>
      <c r="D30" s="5"/>
      <c r="E30" s="5"/>
      <c r="F30" s="5"/>
      <c r="G30" s="5"/>
      <c r="H30" s="4"/>
    </row>
    <row r="31" spans="2:8" ht="12.75">
      <c r="B31" s="1" t="s">
        <v>3</v>
      </c>
      <c r="C31" s="5" t="s">
        <v>269</v>
      </c>
      <c r="D31" s="5"/>
      <c r="E31" s="5"/>
      <c r="F31" s="5"/>
      <c r="G31" s="5"/>
      <c r="H31" s="4"/>
    </row>
    <row r="32" spans="6:9" ht="12.75">
      <c r="F32" s="6" t="s">
        <v>4</v>
      </c>
      <c r="G32" s="6"/>
      <c r="H32" s="3"/>
      <c r="I32" t="b">
        <f>IF(H32=3,1)</f>
        <v>0</v>
      </c>
    </row>
    <row r="33" ht="12.75">
      <c r="H33" s="4"/>
    </row>
    <row r="34" spans="1:8" ht="26.25" customHeight="1">
      <c r="A34" s="9" t="s">
        <v>270</v>
      </c>
      <c r="B34" s="7"/>
      <c r="C34" s="7"/>
      <c r="D34" s="7"/>
      <c r="E34" s="7"/>
      <c r="F34" s="7"/>
      <c r="G34" s="7"/>
      <c r="H34" s="4"/>
    </row>
    <row r="35" spans="2:8" ht="12.75">
      <c r="B35" s="1" t="s">
        <v>0</v>
      </c>
      <c r="C35" s="5" t="s">
        <v>271</v>
      </c>
      <c r="D35" s="5"/>
      <c r="E35" s="5"/>
      <c r="F35" s="5"/>
      <c r="G35" s="5"/>
      <c r="H35" s="4"/>
    </row>
    <row r="36" spans="2:8" ht="12.75">
      <c r="B36" s="1" t="s">
        <v>1</v>
      </c>
      <c r="C36" s="5" t="s">
        <v>272</v>
      </c>
      <c r="D36" s="5"/>
      <c r="E36" s="5"/>
      <c r="F36" s="5"/>
      <c r="G36" s="5"/>
      <c r="H36" s="4"/>
    </row>
    <row r="37" spans="2:8" ht="12.75">
      <c r="B37" s="1" t="s">
        <v>2</v>
      </c>
      <c r="C37" s="5" t="s">
        <v>273</v>
      </c>
      <c r="D37" s="5"/>
      <c r="E37" s="5"/>
      <c r="F37" s="5"/>
      <c r="G37" s="5"/>
      <c r="H37" s="4"/>
    </row>
    <row r="38" spans="2:8" ht="12.75">
      <c r="B38" s="1" t="s">
        <v>3</v>
      </c>
      <c r="C38" s="5" t="s">
        <v>274</v>
      </c>
      <c r="D38" s="5"/>
      <c r="E38" s="5"/>
      <c r="F38" s="5"/>
      <c r="G38" s="5"/>
      <c r="H38" s="4"/>
    </row>
    <row r="39" spans="6:9" ht="12.75">
      <c r="F39" s="6" t="s">
        <v>4</v>
      </c>
      <c r="G39" s="6"/>
      <c r="H39" s="3"/>
      <c r="I39" t="b">
        <f>IF(H39=4,1)</f>
        <v>0</v>
      </c>
    </row>
    <row r="40" ht="12.75">
      <c r="H40" s="4"/>
    </row>
    <row r="41" spans="1:8" ht="12.75">
      <c r="A41" s="9" t="s">
        <v>275</v>
      </c>
      <c r="B41" s="7"/>
      <c r="C41" s="7"/>
      <c r="D41" s="7"/>
      <c r="E41" s="7"/>
      <c r="F41" s="7"/>
      <c r="G41" s="7"/>
      <c r="H41" s="4"/>
    </row>
    <row r="42" spans="2:8" ht="12.75">
      <c r="B42" s="1" t="s">
        <v>0</v>
      </c>
      <c r="C42" s="5" t="s">
        <v>276</v>
      </c>
      <c r="D42" s="5"/>
      <c r="E42" s="5"/>
      <c r="F42" s="5"/>
      <c r="G42" s="5"/>
      <c r="H42" s="4"/>
    </row>
    <row r="43" spans="2:8" ht="25.5" customHeight="1">
      <c r="B43" s="1" t="s">
        <v>1</v>
      </c>
      <c r="C43" s="8" t="s">
        <v>277</v>
      </c>
      <c r="D43" s="5"/>
      <c r="E43" s="5"/>
      <c r="F43" s="5"/>
      <c r="G43" s="5"/>
      <c r="H43" s="4"/>
    </row>
    <row r="44" spans="2:8" ht="12.75">
      <c r="B44" s="1" t="s">
        <v>2</v>
      </c>
      <c r="C44" s="5" t="s">
        <v>278</v>
      </c>
      <c r="D44" s="5"/>
      <c r="E44" s="5"/>
      <c r="F44" s="5"/>
      <c r="G44" s="5"/>
      <c r="H44" s="4"/>
    </row>
    <row r="45" spans="2:8" ht="12.75">
      <c r="B45" s="1" t="s">
        <v>3</v>
      </c>
      <c r="C45" s="5" t="s">
        <v>279</v>
      </c>
      <c r="D45" s="5"/>
      <c r="E45" s="5"/>
      <c r="F45" s="5"/>
      <c r="G45" s="5"/>
      <c r="H45" s="4"/>
    </row>
    <row r="46" spans="6:9" ht="12.75">
      <c r="F46" s="6" t="s">
        <v>4</v>
      </c>
      <c r="G46" s="6"/>
      <c r="H46" s="3"/>
      <c r="I46" t="b">
        <f>IF(H46=2,1)</f>
        <v>0</v>
      </c>
    </row>
    <row r="47" ht="12.75">
      <c r="H47" s="4"/>
    </row>
    <row r="48" spans="1:8" ht="12.75">
      <c r="A48" s="7" t="s">
        <v>280</v>
      </c>
      <c r="B48" s="7"/>
      <c r="C48" s="7"/>
      <c r="D48" s="7"/>
      <c r="E48" s="7"/>
      <c r="F48" s="7"/>
      <c r="G48" s="7"/>
      <c r="H48" s="4"/>
    </row>
    <row r="49" spans="2:8" ht="12.75">
      <c r="B49" s="1" t="s">
        <v>0</v>
      </c>
      <c r="C49" s="5" t="s">
        <v>281</v>
      </c>
      <c r="D49" s="5"/>
      <c r="E49" s="5"/>
      <c r="F49" s="5"/>
      <c r="G49" s="5"/>
      <c r="H49" s="4"/>
    </row>
    <row r="50" spans="2:8" ht="12.75">
      <c r="B50" s="1" t="s">
        <v>1</v>
      </c>
      <c r="C50" s="5" t="s">
        <v>282</v>
      </c>
      <c r="D50" s="5"/>
      <c r="E50" s="5"/>
      <c r="F50" s="5"/>
      <c r="G50" s="5"/>
      <c r="H50" s="4"/>
    </row>
    <row r="51" spans="2:8" ht="12.75">
      <c r="B51" s="1" t="s">
        <v>2</v>
      </c>
      <c r="C51" s="8" t="s">
        <v>283</v>
      </c>
      <c r="D51" s="5"/>
      <c r="E51" s="5"/>
      <c r="F51" s="5"/>
      <c r="G51" s="5"/>
      <c r="H51" s="4"/>
    </row>
    <row r="52" spans="2:8" ht="12.75">
      <c r="B52" s="1" t="s">
        <v>3</v>
      </c>
      <c r="C52" s="8" t="s">
        <v>284</v>
      </c>
      <c r="D52" s="5"/>
      <c r="E52" s="5"/>
      <c r="F52" s="5"/>
      <c r="G52" s="5"/>
      <c r="H52" s="4"/>
    </row>
    <row r="53" spans="6:9" ht="12.75">
      <c r="F53" s="6" t="s">
        <v>4</v>
      </c>
      <c r="G53" s="6"/>
      <c r="H53" s="3"/>
      <c r="I53" t="b">
        <f>IF(H53=2,1)</f>
        <v>0</v>
      </c>
    </row>
    <row r="54" ht="12.75">
      <c r="H54" s="4"/>
    </row>
    <row r="55" spans="1:8" ht="12.75">
      <c r="A55" s="7" t="s">
        <v>285</v>
      </c>
      <c r="B55" s="7"/>
      <c r="C55" s="7"/>
      <c r="D55" s="7"/>
      <c r="E55" s="7"/>
      <c r="F55" s="7"/>
      <c r="G55" s="7"/>
      <c r="H55" s="4"/>
    </row>
    <row r="56" spans="2:8" ht="12.75">
      <c r="B56" s="1" t="s">
        <v>0</v>
      </c>
      <c r="C56" s="5" t="s">
        <v>286</v>
      </c>
      <c r="D56" s="5"/>
      <c r="E56" s="5"/>
      <c r="F56" s="5"/>
      <c r="G56" s="5"/>
      <c r="H56" s="4"/>
    </row>
    <row r="57" spans="2:8" ht="12.75">
      <c r="B57" s="1" t="s">
        <v>1</v>
      </c>
      <c r="C57" s="5" t="s">
        <v>287</v>
      </c>
      <c r="D57" s="5"/>
      <c r="E57" s="5"/>
      <c r="F57" s="5"/>
      <c r="G57" s="5"/>
      <c r="H57" s="4"/>
    </row>
    <row r="58" spans="2:8" ht="12.75">
      <c r="B58" s="1" t="s">
        <v>2</v>
      </c>
      <c r="C58" s="5" t="s">
        <v>288</v>
      </c>
      <c r="D58" s="5"/>
      <c r="E58" s="5"/>
      <c r="F58" s="5"/>
      <c r="G58" s="5"/>
      <c r="H58" s="4"/>
    </row>
    <row r="59" spans="2:8" ht="12.75">
      <c r="B59" s="1" t="s">
        <v>3</v>
      </c>
      <c r="C59" s="5" t="s">
        <v>289</v>
      </c>
      <c r="D59" s="5"/>
      <c r="E59" s="5"/>
      <c r="F59" s="5"/>
      <c r="G59" s="5"/>
      <c r="H59" s="4"/>
    </row>
    <row r="60" spans="6:9" ht="12.75">
      <c r="F60" s="6" t="s">
        <v>4</v>
      </c>
      <c r="G60" s="6"/>
      <c r="H60" s="3"/>
      <c r="I60" t="b">
        <f>IF(H60=1,1)</f>
        <v>0</v>
      </c>
    </row>
    <row r="61" ht="12.75">
      <c r="H61" s="4"/>
    </row>
    <row r="62" spans="1:8" ht="26.25" customHeight="1">
      <c r="A62" s="9" t="s">
        <v>290</v>
      </c>
      <c r="B62" s="7"/>
      <c r="C62" s="7"/>
      <c r="D62" s="7"/>
      <c r="E62" s="7"/>
      <c r="F62" s="7"/>
      <c r="G62" s="7"/>
      <c r="H62" s="4"/>
    </row>
    <row r="63" spans="2:8" ht="12.75">
      <c r="B63" s="1" t="s">
        <v>0</v>
      </c>
      <c r="C63" s="5" t="s">
        <v>291</v>
      </c>
      <c r="D63" s="5"/>
      <c r="E63" s="5"/>
      <c r="F63" s="5"/>
      <c r="G63" s="5"/>
      <c r="H63" s="4"/>
    </row>
    <row r="64" spans="2:8" ht="12.75">
      <c r="B64" s="1" t="s">
        <v>1</v>
      </c>
      <c r="C64" s="5" t="s">
        <v>292</v>
      </c>
      <c r="D64" s="5"/>
      <c r="E64" s="5"/>
      <c r="F64" s="5"/>
      <c r="G64" s="5"/>
      <c r="H64" s="4"/>
    </row>
    <row r="65" spans="2:8" ht="12.75">
      <c r="B65" s="1" t="s">
        <v>2</v>
      </c>
      <c r="C65" s="5" t="s">
        <v>293</v>
      </c>
      <c r="D65" s="5"/>
      <c r="E65" s="5"/>
      <c r="F65" s="5"/>
      <c r="G65" s="5"/>
      <c r="H65" s="4"/>
    </row>
    <row r="66" spans="2:8" ht="12.75">
      <c r="B66" s="1" t="s">
        <v>3</v>
      </c>
      <c r="C66" s="5" t="s">
        <v>210</v>
      </c>
      <c r="D66" s="5"/>
      <c r="E66" s="5"/>
      <c r="F66" s="5"/>
      <c r="G66" s="5"/>
      <c r="H66" s="4"/>
    </row>
    <row r="67" spans="6:9" ht="12.75">
      <c r="F67" s="6" t="s">
        <v>4</v>
      </c>
      <c r="G67" s="6"/>
      <c r="H67" s="3"/>
      <c r="I67" t="b">
        <f>IF(H67=2,1)</f>
        <v>0</v>
      </c>
    </row>
    <row r="68" ht="12.75">
      <c r="H68" s="4"/>
    </row>
    <row r="69" spans="1:8" ht="25.5" customHeight="1">
      <c r="A69" s="9" t="s">
        <v>294</v>
      </c>
      <c r="B69" s="7"/>
      <c r="C69" s="7"/>
      <c r="D69" s="7"/>
      <c r="E69" s="7"/>
      <c r="F69" s="7"/>
      <c r="G69" s="7"/>
      <c r="H69" s="4"/>
    </row>
    <row r="70" spans="2:8" ht="12.75">
      <c r="B70" s="1" t="s">
        <v>0</v>
      </c>
      <c r="C70" s="8" t="s">
        <v>295</v>
      </c>
      <c r="D70" s="5"/>
      <c r="E70" s="5"/>
      <c r="F70" s="5"/>
      <c r="G70" s="5"/>
      <c r="H70" s="4"/>
    </row>
    <row r="71" spans="2:8" ht="12.75">
      <c r="B71" s="1" t="s">
        <v>1</v>
      </c>
      <c r="C71" s="8" t="s">
        <v>296</v>
      </c>
      <c r="D71" s="5"/>
      <c r="E71" s="5"/>
      <c r="F71" s="5"/>
      <c r="G71" s="5"/>
      <c r="H71" s="4"/>
    </row>
    <row r="72" spans="2:8" ht="12.75">
      <c r="B72" s="1" t="s">
        <v>2</v>
      </c>
      <c r="C72" s="5" t="s">
        <v>298</v>
      </c>
      <c r="D72" s="5"/>
      <c r="E72" s="5"/>
      <c r="F72" s="5"/>
      <c r="G72" s="5"/>
      <c r="H72" s="4"/>
    </row>
    <row r="73" spans="2:8" ht="12.75">
      <c r="B73" s="1" t="s">
        <v>3</v>
      </c>
      <c r="C73" s="5" t="s">
        <v>297</v>
      </c>
      <c r="D73" s="5"/>
      <c r="E73" s="5"/>
      <c r="F73" s="5"/>
      <c r="G73" s="5"/>
      <c r="H73" s="4"/>
    </row>
    <row r="74" spans="6:9" ht="12.75">
      <c r="F74" s="6" t="s">
        <v>4</v>
      </c>
      <c r="G74" s="6"/>
      <c r="H74" s="3"/>
      <c r="I74" t="b">
        <f>IF(H74=4,1)</f>
        <v>0</v>
      </c>
    </row>
    <row r="75" ht="12.75">
      <c r="H75" s="4"/>
    </row>
    <row r="76" spans="1:8" ht="25.5" customHeight="1">
      <c r="A76" s="9" t="s">
        <v>299</v>
      </c>
      <c r="B76" s="7"/>
      <c r="C76" s="7"/>
      <c r="D76" s="7"/>
      <c r="E76" s="7"/>
      <c r="F76" s="7"/>
      <c r="G76" s="7"/>
      <c r="H76" s="4"/>
    </row>
    <row r="77" spans="2:8" ht="12.75">
      <c r="B77" s="1" t="s">
        <v>0</v>
      </c>
      <c r="C77" s="5" t="s">
        <v>300</v>
      </c>
      <c r="D77" s="5"/>
      <c r="E77" s="5"/>
      <c r="F77" s="5"/>
      <c r="G77" s="5"/>
      <c r="H77" s="4"/>
    </row>
    <row r="78" spans="2:8" ht="12.75">
      <c r="B78" s="1" t="s">
        <v>1</v>
      </c>
      <c r="C78" s="5" t="s">
        <v>301</v>
      </c>
      <c r="D78" s="5"/>
      <c r="E78" s="5"/>
      <c r="F78" s="5"/>
      <c r="G78" s="5"/>
      <c r="H78" s="4"/>
    </row>
    <row r="79" spans="2:8" ht="12.75">
      <c r="B79" s="1" t="s">
        <v>2</v>
      </c>
      <c r="C79" s="5" t="s">
        <v>302</v>
      </c>
      <c r="D79" s="5"/>
      <c r="E79" s="5"/>
      <c r="F79" s="5"/>
      <c r="G79" s="5"/>
      <c r="H79" s="4"/>
    </row>
    <row r="80" spans="2:8" ht="12.75">
      <c r="B80" s="1" t="s">
        <v>3</v>
      </c>
      <c r="C80" s="5" t="s">
        <v>303</v>
      </c>
      <c r="D80" s="5"/>
      <c r="E80" s="5"/>
      <c r="F80" s="5"/>
      <c r="G80" s="5"/>
      <c r="H80" s="4"/>
    </row>
    <row r="81" spans="6:9" ht="12.75">
      <c r="F81" s="6" t="s">
        <v>4</v>
      </c>
      <c r="G81" s="6"/>
      <c r="H81" s="3"/>
      <c r="I81" t="b">
        <f>IF(H81=3,1)</f>
        <v>0</v>
      </c>
    </row>
    <row r="82" ht="12.75">
      <c r="H82" s="4"/>
    </row>
    <row r="83" spans="1:8" ht="12.75">
      <c r="A83" s="7" t="s">
        <v>304</v>
      </c>
      <c r="B83" s="7"/>
      <c r="C83" s="7"/>
      <c r="D83" s="7"/>
      <c r="E83" s="7"/>
      <c r="F83" s="7"/>
      <c r="G83" s="7"/>
      <c r="H83" s="4"/>
    </row>
    <row r="84" spans="2:8" ht="12.75">
      <c r="B84" s="1" t="s">
        <v>0</v>
      </c>
      <c r="C84" s="5" t="s">
        <v>305</v>
      </c>
      <c r="D84" s="5"/>
      <c r="E84" s="5"/>
      <c r="F84" s="5"/>
      <c r="G84" s="5"/>
      <c r="H84" s="4"/>
    </row>
    <row r="85" spans="2:8" ht="12.75">
      <c r="B85" s="1" t="s">
        <v>1</v>
      </c>
      <c r="C85" s="5" t="s">
        <v>306</v>
      </c>
      <c r="D85" s="5"/>
      <c r="E85" s="5"/>
      <c r="F85" s="5"/>
      <c r="G85" s="5"/>
      <c r="H85" s="4"/>
    </row>
    <row r="86" spans="2:8" ht="12.75">
      <c r="B86" s="1" t="s">
        <v>2</v>
      </c>
      <c r="C86" s="5" t="s">
        <v>307</v>
      </c>
      <c r="D86" s="5"/>
      <c r="E86" s="5"/>
      <c r="F86" s="5"/>
      <c r="G86" s="5"/>
      <c r="H86" s="4"/>
    </row>
    <row r="87" spans="2:8" ht="12.75">
      <c r="B87" s="1" t="s">
        <v>3</v>
      </c>
      <c r="C87" s="5" t="s">
        <v>308</v>
      </c>
      <c r="D87" s="5"/>
      <c r="E87" s="5"/>
      <c r="F87" s="5"/>
      <c r="G87" s="5"/>
      <c r="H87" s="4"/>
    </row>
    <row r="88" spans="6:9" ht="12.75">
      <c r="F88" s="6" t="s">
        <v>4</v>
      </c>
      <c r="G88" s="6"/>
      <c r="H88" s="3"/>
      <c r="I88" t="b">
        <f>IF(H88=3,1)</f>
        <v>0</v>
      </c>
    </row>
    <row r="89" ht="12.75">
      <c r="H89" s="4"/>
    </row>
    <row r="90" spans="1:8" ht="12.75">
      <c r="A90" s="7" t="s">
        <v>309</v>
      </c>
      <c r="B90" s="7"/>
      <c r="C90" s="7"/>
      <c r="D90" s="7"/>
      <c r="E90" s="7"/>
      <c r="F90" s="7"/>
      <c r="G90" s="7"/>
      <c r="H90" s="4"/>
    </row>
    <row r="91" spans="2:8" ht="12.75">
      <c r="B91" s="1" t="s">
        <v>0</v>
      </c>
      <c r="C91" s="5" t="s">
        <v>310</v>
      </c>
      <c r="D91" s="5"/>
      <c r="E91" s="5"/>
      <c r="F91" s="5"/>
      <c r="G91" s="5"/>
      <c r="H91" s="4"/>
    </row>
    <row r="92" spans="2:8" ht="12.75">
      <c r="B92" s="1" t="s">
        <v>1</v>
      </c>
      <c r="C92" s="8" t="s">
        <v>311</v>
      </c>
      <c r="D92" s="5"/>
      <c r="E92" s="5"/>
      <c r="F92" s="5"/>
      <c r="G92" s="5"/>
      <c r="H92" s="4"/>
    </row>
    <row r="93" spans="2:8" ht="12.75">
      <c r="B93" s="1" t="s">
        <v>2</v>
      </c>
      <c r="C93" s="5" t="s">
        <v>312</v>
      </c>
      <c r="D93" s="5"/>
      <c r="E93" s="5"/>
      <c r="F93" s="5"/>
      <c r="G93" s="5"/>
      <c r="H93" s="4"/>
    </row>
    <row r="94" spans="2:8" ht="12.75">
      <c r="B94" s="1" t="s">
        <v>3</v>
      </c>
      <c r="C94" s="5" t="s">
        <v>313</v>
      </c>
      <c r="D94" s="5"/>
      <c r="E94" s="5"/>
      <c r="F94" s="5"/>
      <c r="G94" s="5"/>
      <c r="H94" s="4"/>
    </row>
    <row r="95" spans="6:9" ht="12.75">
      <c r="F95" s="6" t="s">
        <v>4</v>
      </c>
      <c r="G95" s="6"/>
      <c r="H95" s="3"/>
      <c r="I95" t="b">
        <f>IF(H95=4,1)</f>
        <v>0</v>
      </c>
    </row>
    <row r="96" ht="12.75">
      <c r="H96" s="4"/>
    </row>
    <row r="97" spans="1:8" ht="12.75">
      <c r="A97" s="7" t="s">
        <v>314</v>
      </c>
      <c r="B97" s="7"/>
      <c r="C97" s="7"/>
      <c r="D97" s="7"/>
      <c r="E97" s="7"/>
      <c r="F97" s="7"/>
      <c r="G97" s="7"/>
      <c r="H97" s="4"/>
    </row>
    <row r="98" spans="2:8" ht="12.75">
      <c r="B98" s="1" t="s">
        <v>0</v>
      </c>
      <c r="C98" s="5" t="s">
        <v>115</v>
      </c>
      <c r="D98" s="5"/>
      <c r="E98" s="5"/>
      <c r="F98" s="5"/>
      <c r="G98" s="5"/>
      <c r="H98" s="4"/>
    </row>
    <row r="99" spans="2:8" ht="12.75">
      <c r="B99" s="1" t="s">
        <v>1</v>
      </c>
      <c r="C99" s="5" t="s">
        <v>113</v>
      </c>
      <c r="D99" s="5"/>
      <c r="E99" s="5"/>
      <c r="F99" s="5"/>
      <c r="G99" s="5"/>
      <c r="H99" s="4"/>
    </row>
    <row r="100" spans="2:8" ht="12.75">
      <c r="B100" s="1" t="s">
        <v>2</v>
      </c>
      <c r="C100" s="5" t="s">
        <v>116</v>
      </c>
      <c r="D100" s="5"/>
      <c r="E100" s="5"/>
      <c r="F100" s="5"/>
      <c r="G100" s="5"/>
      <c r="H100" s="4"/>
    </row>
    <row r="101" spans="2:8" ht="12.75">
      <c r="B101" s="1" t="s">
        <v>3</v>
      </c>
      <c r="C101" s="8" t="s">
        <v>315</v>
      </c>
      <c r="D101" s="5"/>
      <c r="E101" s="5"/>
      <c r="F101" s="5"/>
      <c r="G101" s="5"/>
      <c r="H101" s="4"/>
    </row>
    <row r="102" spans="6:9" ht="12.75">
      <c r="F102" s="6" t="s">
        <v>4</v>
      </c>
      <c r="G102" s="6"/>
      <c r="H102" s="3"/>
      <c r="I102" t="b">
        <f>IF(H102=4,1)</f>
        <v>0</v>
      </c>
    </row>
    <row r="103" ht="12.75">
      <c r="H103" s="4"/>
    </row>
    <row r="104" spans="1:8" ht="12.75">
      <c r="A104" s="7" t="s">
        <v>316</v>
      </c>
      <c r="B104" s="7"/>
      <c r="C104" s="7"/>
      <c r="D104" s="7"/>
      <c r="E104" s="7"/>
      <c r="F104" s="7"/>
      <c r="G104" s="7"/>
      <c r="H104" s="4"/>
    </row>
    <row r="105" spans="2:8" ht="12.75">
      <c r="B105" s="1" t="s">
        <v>0</v>
      </c>
      <c r="C105" s="5" t="s">
        <v>317</v>
      </c>
      <c r="D105" s="5"/>
      <c r="E105" s="5"/>
      <c r="F105" s="5"/>
      <c r="G105" s="5"/>
      <c r="H105" s="4"/>
    </row>
    <row r="106" spans="2:8" ht="12.75">
      <c r="B106" s="1" t="s">
        <v>1</v>
      </c>
      <c r="C106" s="5" t="s">
        <v>318</v>
      </c>
      <c r="D106" s="5"/>
      <c r="E106" s="5"/>
      <c r="F106" s="5"/>
      <c r="G106" s="5"/>
      <c r="H106" s="4"/>
    </row>
    <row r="107" spans="2:8" ht="12.75">
      <c r="B107" s="1" t="s">
        <v>2</v>
      </c>
      <c r="C107" s="5" t="s">
        <v>319</v>
      </c>
      <c r="D107" s="5"/>
      <c r="E107" s="5"/>
      <c r="F107" s="5"/>
      <c r="G107" s="5"/>
      <c r="H107" s="4"/>
    </row>
    <row r="108" spans="2:8" ht="12.75">
      <c r="B108" s="1" t="s">
        <v>3</v>
      </c>
      <c r="C108" s="8" t="s">
        <v>320</v>
      </c>
      <c r="D108" s="5"/>
      <c r="E108" s="5"/>
      <c r="F108" s="5"/>
      <c r="G108" s="5"/>
      <c r="H108" s="4"/>
    </row>
    <row r="109" spans="6:9" ht="12.75">
      <c r="F109" s="6" t="s">
        <v>4</v>
      </c>
      <c r="G109" s="6"/>
      <c r="H109" s="3"/>
      <c r="I109" t="b">
        <f>IF(H109=2,1)</f>
        <v>0</v>
      </c>
    </row>
    <row r="110" ht="12.75">
      <c r="H110" s="4"/>
    </row>
    <row r="111" spans="1:8" ht="12.75">
      <c r="A111" s="7" t="s">
        <v>321</v>
      </c>
      <c r="B111" s="7"/>
      <c r="C111" s="7"/>
      <c r="D111" s="7"/>
      <c r="E111" s="7"/>
      <c r="F111" s="7"/>
      <c r="G111" s="7"/>
      <c r="H111" s="4"/>
    </row>
    <row r="112" spans="2:8" ht="12.75">
      <c r="B112" s="1" t="s">
        <v>0</v>
      </c>
      <c r="C112" s="5" t="s">
        <v>322</v>
      </c>
      <c r="D112" s="5"/>
      <c r="E112" s="5"/>
      <c r="F112" s="5"/>
      <c r="G112" s="5"/>
      <c r="H112" s="4"/>
    </row>
    <row r="113" spans="2:8" ht="12.75">
      <c r="B113" s="1" t="s">
        <v>1</v>
      </c>
      <c r="C113" s="5" t="s">
        <v>323</v>
      </c>
      <c r="D113" s="5"/>
      <c r="E113" s="5"/>
      <c r="F113" s="5"/>
      <c r="G113" s="5"/>
      <c r="H113" s="4"/>
    </row>
    <row r="114" spans="2:8" ht="12.75">
      <c r="B114" s="1" t="s">
        <v>2</v>
      </c>
      <c r="C114" s="5" t="s">
        <v>324</v>
      </c>
      <c r="D114" s="5"/>
      <c r="E114" s="5"/>
      <c r="F114" s="5"/>
      <c r="G114" s="5"/>
      <c r="H114" s="4"/>
    </row>
    <row r="115" spans="2:8" ht="12.75">
      <c r="B115" s="1" t="s">
        <v>3</v>
      </c>
      <c r="C115" s="5" t="s">
        <v>325</v>
      </c>
      <c r="D115" s="5"/>
      <c r="E115" s="5"/>
      <c r="F115" s="5"/>
      <c r="G115" s="5"/>
      <c r="H115" s="4"/>
    </row>
    <row r="116" spans="6:9" ht="12.75">
      <c r="F116" s="6" t="s">
        <v>4</v>
      </c>
      <c r="G116" s="6"/>
      <c r="H116" s="3"/>
      <c r="I116" t="b">
        <f>IF(H116=3,1)</f>
        <v>0</v>
      </c>
    </row>
    <row r="117" ht="12.75">
      <c r="H117" s="4"/>
    </row>
    <row r="118" spans="1:8" ht="26.25" customHeight="1">
      <c r="A118" s="9" t="s">
        <v>326</v>
      </c>
      <c r="B118" s="7"/>
      <c r="C118" s="7"/>
      <c r="D118" s="7"/>
      <c r="E118" s="7"/>
      <c r="F118" s="7"/>
      <c r="G118" s="7"/>
      <c r="H118" s="4"/>
    </row>
    <row r="119" spans="2:8" ht="12.75">
      <c r="B119" s="1" t="s">
        <v>0</v>
      </c>
      <c r="C119" s="5" t="s">
        <v>327</v>
      </c>
      <c r="D119" s="5"/>
      <c r="E119" s="5"/>
      <c r="F119" s="5"/>
      <c r="G119" s="5"/>
      <c r="H119" s="4"/>
    </row>
    <row r="120" spans="2:8" ht="12.75">
      <c r="B120" s="1" t="s">
        <v>1</v>
      </c>
      <c r="C120" s="5" t="s">
        <v>328</v>
      </c>
      <c r="D120" s="5"/>
      <c r="E120" s="5"/>
      <c r="F120" s="5"/>
      <c r="G120" s="5"/>
      <c r="H120" s="4"/>
    </row>
    <row r="121" spans="2:8" ht="12.75">
      <c r="B121" s="1" t="s">
        <v>2</v>
      </c>
      <c r="C121" s="5" t="s">
        <v>329</v>
      </c>
      <c r="D121" s="5"/>
      <c r="E121" s="5"/>
      <c r="F121" s="5"/>
      <c r="G121" s="5"/>
      <c r="H121" s="4"/>
    </row>
    <row r="122" spans="2:8" ht="12.75">
      <c r="B122" s="1" t="s">
        <v>3</v>
      </c>
      <c r="C122" s="5" t="s">
        <v>330</v>
      </c>
      <c r="D122" s="5"/>
      <c r="E122" s="5"/>
      <c r="F122" s="5"/>
      <c r="G122" s="5"/>
      <c r="H122" s="4"/>
    </row>
    <row r="123" spans="6:9" ht="12.75">
      <c r="F123" s="6" t="s">
        <v>4</v>
      </c>
      <c r="G123" s="6"/>
      <c r="H123" s="3"/>
      <c r="I123" t="b">
        <f>IF(H123=1,1)</f>
        <v>0</v>
      </c>
    </row>
    <row r="124" ht="12.75">
      <c r="H124" s="4"/>
    </row>
    <row r="125" spans="1:8" ht="12.75">
      <c r="A125" s="7" t="s">
        <v>331</v>
      </c>
      <c r="B125" s="7"/>
      <c r="C125" s="7"/>
      <c r="D125" s="7"/>
      <c r="E125" s="7"/>
      <c r="F125" s="7"/>
      <c r="G125" s="7"/>
      <c r="H125" s="4"/>
    </row>
    <row r="126" spans="2:8" ht="12.75">
      <c r="B126" s="1" t="s">
        <v>0</v>
      </c>
      <c r="C126" s="5" t="s">
        <v>332</v>
      </c>
      <c r="D126" s="5"/>
      <c r="E126" s="5"/>
      <c r="F126" s="5"/>
      <c r="G126" s="5"/>
      <c r="H126" s="4"/>
    </row>
    <row r="127" spans="2:8" ht="12.75">
      <c r="B127" s="1" t="s">
        <v>1</v>
      </c>
      <c r="C127" s="8" t="s">
        <v>333</v>
      </c>
      <c r="D127" s="5"/>
      <c r="E127" s="5"/>
      <c r="F127" s="5"/>
      <c r="G127" s="5"/>
      <c r="H127" s="4"/>
    </row>
    <row r="128" spans="2:8" ht="12.75">
      <c r="B128" s="1" t="s">
        <v>2</v>
      </c>
      <c r="C128" s="5" t="s">
        <v>334</v>
      </c>
      <c r="D128" s="5"/>
      <c r="E128" s="5"/>
      <c r="F128" s="5"/>
      <c r="G128" s="5"/>
      <c r="H128" s="4"/>
    </row>
    <row r="129" spans="2:8" ht="12.75">
      <c r="B129" s="1" t="s">
        <v>3</v>
      </c>
      <c r="C129" s="5" t="s">
        <v>335</v>
      </c>
      <c r="D129" s="5"/>
      <c r="E129" s="5"/>
      <c r="F129" s="5"/>
      <c r="G129" s="5"/>
      <c r="H129" s="4"/>
    </row>
    <row r="130" spans="6:9" ht="12.75">
      <c r="F130" s="6" t="s">
        <v>4</v>
      </c>
      <c r="G130" s="6"/>
      <c r="H130" s="3"/>
      <c r="I130" t="b">
        <f>IF(H130=4,1)</f>
        <v>0</v>
      </c>
    </row>
    <row r="131" ht="12.75">
      <c r="H131" s="4"/>
    </row>
    <row r="132" spans="1:8" ht="25.5" customHeight="1">
      <c r="A132" s="9" t="s">
        <v>336</v>
      </c>
      <c r="B132" s="7"/>
      <c r="C132" s="7"/>
      <c r="D132" s="7"/>
      <c r="E132" s="7"/>
      <c r="F132" s="7"/>
      <c r="G132" s="7"/>
      <c r="H132" s="4"/>
    </row>
    <row r="133" spans="2:8" ht="12.75">
      <c r="B133" s="1" t="s">
        <v>0</v>
      </c>
      <c r="C133" s="5" t="s">
        <v>337</v>
      </c>
      <c r="D133" s="5"/>
      <c r="E133" s="5"/>
      <c r="F133" s="5"/>
      <c r="G133" s="5"/>
      <c r="H133" s="4"/>
    </row>
    <row r="134" spans="2:8" ht="12.75">
      <c r="B134" s="1" t="s">
        <v>1</v>
      </c>
      <c r="C134" s="5" t="s">
        <v>338</v>
      </c>
      <c r="D134" s="5"/>
      <c r="E134" s="5"/>
      <c r="F134" s="5"/>
      <c r="G134" s="5"/>
      <c r="H134" s="4"/>
    </row>
    <row r="135" spans="2:8" ht="12.75">
      <c r="B135" s="1" t="s">
        <v>2</v>
      </c>
      <c r="C135" s="5" t="s">
        <v>339</v>
      </c>
      <c r="D135" s="5"/>
      <c r="E135" s="5"/>
      <c r="F135" s="5"/>
      <c r="G135" s="5"/>
      <c r="H135" s="4"/>
    </row>
    <row r="136" spans="2:8" ht="12.75">
      <c r="B136" s="1" t="s">
        <v>3</v>
      </c>
      <c r="C136" s="5" t="s">
        <v>340</v>
      </c>
      <c r="D136" s="5"/>
      <c r="E136" s="5"/>
      <c r="F136" s="5"/>
      <c r="G136" s="5"/>
      <c r="H136" s="4"/>
    </row>
    <row r="137" spans="6:9" ht="12.75">
      <c r="F137" s="6" t="s">
        <v>4</v>
      </c>
      <c r="G137" s="6"/>
      <c r="H137" s="3"/>
      <c r="I137" t="b">
        <f>IF(H137=4,1)</f>
        <v>0</v>
      </c>
    </row>
    <row r="138" ht="12.75">
      <c r="H138" s="4"/>
    </row>
    <row r="139" spans="1:8" ht="25.5" customHeight="1">
      <c r="A139" s="9" t="s">
        <v>341</v>
      </c>
      <c r="B139" s="7"/>
      <c r="C139" s="7"/>
      <c r="D139" s="7"/>
      <c r="E139" s="7"/>
      <c r="F139" s="7"/>
      <c r="G139" s="7"/>
      <c r="H139" s="4"/>
    </row>
    <row r="140" spans="2:8" ht="12.75">
      <c r="B140" s="1" t="s">
        <v>0</v>
      </c>
      <c r="C140" s="5" t="s">
        <v>342</v>
      </c>
      <c r="D140" s="5"/>
      <c r="E140" s="5"/>
      <c r="F140" s="5"/>
      <c r="G140" s="5"/>
      <c r="H140" s="4"/>
    </row>
    <row r="141" spans="2:8" ht="12.75">
      <c r="B141" s="1" t="s">
        <v>1</v>
      </c>
      <c r="C141" s="5" t="s">
        <v>343</v>
      </c>
      <c r="D141" s="5"/>
      <c r="E141" s="5"/>
      <c r="F141" s="5"/>
      <c r="G141" s="5"/>
      <c r="H141" s="4"/>
    </row>
    <row r="142" spans="2:8" ht="12.75">
      <c r="B142" s="1" t="s">
        <v>2</v>
      </c>
      <c r="C142" s="5" t="s">
        <v>344</v>
      </c>
      <c r="D142" s="5"/>
      <c r="E142" s="5"/>
      <c r="F142" s="5"/>
      <c r="G142" s="5"/>
      <c r="H142" s="4"/>
    </row>
    <row r="143" spans="2:8" ht="12.75">
      <c r="B143" s="1" t="s">
        <v>3</v>
      </c>
      <c r="C143" s="5" t="s">
        <v>345</v>
      </c>
      <c r="D143" s="5"/>
      <c r="E143" s="5"/>
      <c r="F143" s="5"/>
      <c r="G143" s="5"/>
      <c r="H143" s="4"/>
    </row>
    <row r="144" spans="6:9" ht="12.75">
      <c r="F144" s="6" t="s">
        <v>4</v>
      </c>
      <c r="G144" s="6"/>
      <c r="H144" s="3"/>
      <c r="I144" t="b">
        <f>IF(H144=3,1)</f>
        <v>0</v>
      </c>
    </row>
    <row r="145" ht="12.75">
      <c r="H145" s="4"/>
    </row>
    <row r="146" spans="1:8" ht="12.75">
      <c r="A146" s="9" t="s">
        <v>346</v>
      </c>
      <c r="B146" s="7"/>
      <c r="C146" s="7"/>
      <c r="D146" s="7"/>
      <c r="E146" s="7"/>
      <c r="F146" s="7"/>
      <c r="G146" s="7"/>
      <c r="H146" s="4"/>
    </row>
    <row r="147" spans="2:8" ht="12.75">
      <c r="B147" s="1" t="s">
        <v>0</v>
      </c>
      <c r="C147" s="5" t="s">
        <v>347</v>
      </c>
      <c r="D147" s="5"/>
      <c r="E147" s="5"/>
      <c r="F147" s="5"/>
      <c r="G147" s="5"/>
      <c r="H147" s="4"/>
    </row>
    <row r="148" spans="2:8" ht="12.75">
      <c r="B148" s="1" t="s">
        <v>1</v>
      </c>
      <c r="C148" s="5" t="s">
        <v>348</v>
      </c>
      <c r="D148" s="5"/>
      <c r="E148" s="5"/>
      <c r="F148" s="5"/>
      <c r="G148" s="5"/>
      <c r="H148" s="4"/>
    </row>
    <row r="149" spans="2:8" ht="12.75">
      <c r="B149" s="1" t="s">
        <v>2</v>
      </c>
      <c r="C149" s="5" t="s">
        <v>349</v>
      </c>
      <c r="D149" s="5"/>
      <c r="E149" s="5"/>
      <c r="F149" s="5"/>
      <c r="G149" s="5"/>
      <c r="H149" s="4"/>
    </row>
    <row r="150" spans="2:8" ht="12.75">
      <c r="B150" s="1" t="s">
        <v>3</v>
      </c>
      <c r="C150" s="5" t="s">
        <v>350</v>
      </c>
      <c r="D150" s="5"/>
      <c r="E150" s="5"/>
      <c r="F150" s="5"/>
      <c r="G150" s="5"/>
      <c r="H150" s="4"/>
    </row>
    <row r="151" spans="6:9" ht="12.75">
      <c r="F151" s="6" t="s">
        <v>4</v>
      </c>
      <c r="G151" s="6"/>
      <c r="H151" s="3"/>
      <c r="I151" t="b">
        <f>IF(H151=4,1)</f>
        <v>0</v>
      </c>
    </row>
    <row r="152" ht="12.75">
      <c r="H152" s="4"/>
    </row>
    <row r="153" spans="1:8" ht="12.75">
      <c r="A153" s="7" t="s">
        <v>351</v>
      </c>
      <c r="B153" s="7"/>
      <c r="C153" s="7"/>
      <c r="D153" s="7"/>
      <c r="E153" s="7"/>
      <c r="F153" s="7"/>
      <c r="G153" s="7"/>
      <c r="H153" s="4"/>
    </row>
    <row r="154" spans="2:8" ht="12.75">
      <c r="B154" s="1" t="s">
        <v>0</v>
      </c>
      <c r="C154" s="5" t="s">
        <v>352</v>
      </c>
      <c r="D154" s="5"/>
      <c r="E154" s="5"/>
      <c r="F154" s="5"/>
      <c r="G154" s="5"/>
      <c r="H154" s="4"/>
    </row>
    <row r="155" spans="2:8" ht="12.75">
      <c r="B155" s="1" t="s">
        <v>1</v>
      </c>
      <c r="C155" s="5" t="s">
        <v>353</v>
      </c>
      <c r="D155" s="5"/>
      <c r="E155" s="5"/>
      <c r="F155" s="5"/>
      <c r="G155" s="5"/>
      <c r="H155" s="4"/>
    </row>
    <row r="156" spans="2:8" ht="12.75">
      <c r="B156" s="1" t="s">
        <v>2</v>
      </c>
      <c r="C156" s="5" t="s">
        <v>354</v>
      </c>
      <c r="D156" s="5"/>
      <c r="E156" s="5"/>
      <c r="F156" s="5"/>
      <c r="G156" s="5"/>
      <c r="H156" s="4"/>
    </row>
    <row r="157" spans="2:8" ht="12.75">
      <c r="B157" s="1" t="s">
        <v>3</v>
      </c>
      <c r="C157" s="5" t="s">
        <v>355</v>
      </c>
      <c r="D157" s="5"/>
      <c r="E157" s="5"/>
      <c r="F157" s="5"/>
      <c r="G157" s="5"/>
      <c r="H157" s="4"/>
    </row>
    <row r="158" spans="6:9" ht="12.75">
      <c r="F158" s="6" t="s">
        <v>4</v>
      </c>
      <c r="G158" s="6"/>
      <c r="H158" s="3"/>
      <c r="I158" t="b">
        <f>IF(H158=4,1)</f>
        <v>0</v>
      </c>
    </row>
    <row r="159" ht="12.75">
      <c r="H159" s="4"/>
    </row>
    <row r="160" spans="1:8" ht="12.75">
      <c r="A160" s="7" t="s">
        <v>356</v>
      </c>
      <c r="B160" s="7"/>
      <c r="C160" s="7"/>
      <c r="D160" s="7"/>
      <c r="E160" s="7"/>
      <c r="F160" s="7"/>
      <c r="G160" s="7"/>
      <c r="H160" s="4"/>
    </row>
    <row r="161" spans="2:8" ht="12.75">
      <c r="B161" s="1" t="s">
        <v>0</v>
      </c>
      <c r="C161" s="8" t="s">
        <v>357</v>
      </c>
      <c r="D161" s="5"/>
      <c r="E161" s="5"/>
      <c r="F161" s="5"/>
      <c r="G161" s="5"/>
      <c r="H161" s="4"/>
    </row>
    <row r="162" spans="2:8" ht="12.75">
      <c r="B162" s="1" t="s">
        <v>1</v>
      </c>
      <c r="C162" s="5" t="s">
        <v>358</v>
      </c>
      <c r="D162" s="5"/>
      <c r="E162" s="5"/>
      <c r="F162" s="5"/>
      <c r="G162" s="5"/>
      <c r="H162" s="4"/>
    </row>
    <row r="163" spans="2:8" ht="12.75">
      <c r="B163" s="1" t="s">
        <v>2</v>
      </c>
      <c r="C163" s="5" t="s">
        <v>359</v>
      </c>
      <c r="D163" s="5"/>
      <c r="E163" s="5"/>
      <c r="F163" s="5"/>
      <c r="G163" s="5"/>
      <c r="H163" s="4"/>
    </row>
    <row r="164" spans="2:8" ht="12.75">
      <c r="B164" s="1" t="s">
        <v>3</v>
      </c>
      <c r="C164" s="5" t="s">
        <v>360</v>
      </c>
      <c r="D164" s="5"/>
      <c r="E164" s="5"/>
      <c r="F164" s="5"/>
      <c r="G164" s="5"/>
      <c r="H164" s="4"/>
    </row>
    <row r="165" spans="6:9" ht="12.75">
      <c r="F165" s="6" t="s">
        <v>4</v>
      </c>
      <c r="G165" s="6"/>
      <c r="H165" s="3"/>
      <c r="I165" t="b">
        <f>IF(H165=2,1)</f>
        <v>0</v>
      </c>
    </row>
    <row r="166" ht="12.75">
      <c r="H166" s="4"/>
    </row>
    <row r="167" spans="1:8" ht="25.5" customHeight="1">
      <c r="A167" s="9" t="s">
        <v>361</v>
      </c>
      <c r="B167" s="7"/>
      <c r="C167" s="7"/>
      <c r="D167" s="7"/>
      <c r="E167" s="7"/>
      <c r="F167" s="7"/>
      <c r="G167" s="7"/>
      <c r="H167" s="4"/>
    </row>
    <row r="168" spans="2:8" ht="12.75">
      <c r="B168" s="1" t="s">
        <v>0</v>
      </c>
      <c r="C168" s="5" t="s">
        <v>362</v>
      </c>
      <c r="D168" s="5"/>
      <c r="E168" s="5"/>
      <c r="F168" s="5"/>
      <c r="G168" s="5"/>
      <c r="H168" s="4"/>
    </row>
    <row r="169" spans="2:8" ht="12.75">
      <c r="B169" s="1" t="s">
        <v>1</v>
      </c>
      <c r="C169" s="5" t="s">
        <v>363</v>
      </c>
      <c r="D169" s="5"/>
      <c r="E169" s="5"/>
      <c r="F169" s="5"/>
      <c r="G169" s="5"/>
      <c r="H169" s="4"/>
    </row>
    <row r="170" spans="2:8" ht="12.75">
      <c r="B170" s="1" t="s">
        <v>2</v>
      </c>
      <c r="C170" s="5" t="s">
        <v>364</v>
      </c>
      <c r="D170" s="5"/>
      <c r="E170" s="5"/>
      <c r="F170" s="5"/>
      <c r="G170" s="5"/>
      <c r="H170" s="4"/>
    </row>
    <row r="171" spans="2:8" ht="12.75">
      <c r="B171" s="1" t="s">
        <v>3</v>
      </c>
      <c r="C171" s="5" t="s">
        <v>365</v>
      </c>
      <c r="D171" s="5"/>
      <c r="E171" s="5"/>
      <c r="F171" s="5"/>
      <c r="G171" s="5"/>
      <c r="H171" s="4"/>
    </row>
    <row r="172" spans="6:9" ht="12.75">
      <c r="F172" s="6" t="s">
        <v>4</v>
      </c>
      <c r="G172" s="6"/>
      <c r="H172" s="3"/>
      <c r="I172" t="b">
        <f>IF(H172=4,1)</f>
        <v>0</v>
      </c>
    </row>
    <row r="173" ht="12.75">
      <c r="H173" s="4"/>
    </row>
    <row r="174" spans="1:8" ht="25.5" customHeight="1">
      <c r="A174" s="9" t="s">
        <v>366</v>
      </c>
      <c r="B174" s="7"/>
      <c r="C174" s="7"/>
      <c r="D174" s="7"/>
      <c r="E174" s="7"/>
      <c r="F174" s="7"/>
      <c r="G174" s="7"/>
      <c r="H174" s="4"/>
    </row>
    <row r="175" spans="2:8" ht="12.75">
      <c r="B175" s="1" t="s">
        <v>0</v>
      </c>
      <c r="C175" s="5" t="s">
        <v>367</v>
      </c>
      <c r="D175" s="5"/>
      <c r="E175" s="5"/>
      <c r="F175" s="5"/>
      <c r="G175" s="5"/>
      <c r="H175" s="4"/>
    </row>
    <row r="176" spans="2:8" ht="12.75">
      <c r="B176" s="1" t="s">
        <v>1</v>
      </c>
      <c r="C176" s="5" t="s">
        <v>368</v>
      </c>
      <c r="D176" s="5"/>
      <c r="E176" s="5"/>
      <c r="F176" s="5"/>
      <c r="G176" s="5"/>
      <c r="H176" s="4"/>
    </row>
    <row r="177" spans="2:8" ht="12.75">
      <c r="B177" s="1" t="s">
        <v>2</v>
      </c>
      <c r="C177" s="5" t="s">
        <v>369</v>
      </c>
      <c r="D177" s="5"/>
      <c r="E177" s="5"/>
      <c r="F177" s="5"/>
      <c r="G177" s="5"/>
      <c r="H177" s="4"/>
    </row>
    <row r="178" spans="2:8" ht="12.75">
      <c r="B178" s="1" t="s">
        <v>3</v>
      </c>
      <c r="C178" s="5" t="s">
        <v>370</v>
      </c>
      <c r="D178" s="5"/>
      <c r="E178" s="5"/>
      <c r="F178" s="5"/>
      <c r="G178" s="5"/>
      <c r="H178" s="4"/>
    </row>
    <row r="179" spans="6:9" ht="12.75">
      <c r="F179" s="6" t="s">
        <v>4</v>
      </c>
      <c r="G179" s="6"/>
      <c r="H179" s="3"/>
      <c r="I179" t="b">
        <f>IF(H179=3,1)</f>
        <v>0</v>
      </c>
    </row>
    <row r="180" ht="12.75">
      <c r="H180" s="4"/>
    </row>
    <row r="181" ht="12.75">
      <c r="H181" s="4"/>
    </row>
    <row r="182" ht="12.75">
      <c r="H182" s="4"/>
    </row>
    <row r="183" spans="1:8" ht="12.75">
      <c r="A183" s="10" t="s">
        <v>13</v>
      </c>
      <c r="B183" s="10"/>
      <c r="C183" s="10"/>
      <c r="D183" s="10"/>
      <c r="E183" s="10"/>
      <c r="F183" s="10"/>
      <c r="G183" s="10"/>
      <c r="H183" s="4"/>
    </row>
    <row r="184" ht="12.75">
      <c r="H184" s="4"/>
    </row>
    <row r="185" spans="4:8" ht="12.75">
      <c r="D185" s="6" t="s">
        <v>6</v>
      </c>
      <c r="E185" s="6"/>
      <c r="F185" s="6"/>
      <c r="G185" s="2">
        <f>SUM(I11:I179)</f>
        <v>0</v>
      </c>
      <c r="H185" s="4"/>
    </row>
    <row r="186" spans="4:8" ht="12.75">
      <c r="D186" s="6" t="s">
        <v>7</v>
      </c>
      <c r="E186" s="6"/>
      <c r="F186" s="6"/>
      <c r="G186" s="2">
        <f>IF(G185&gt;=24,5,IF(G185&gt;=20,4,IF(G185&gt;=10,3,2)))</f>
        <v>2</v>
      </c>
      <c r="H186" s="4"/>
    </row>
  </sheetData>
  <sheetProtection password="CF6A" sheet="1" objects="1" scenarios="1"/>
  <mergeCells count="156">
    <mergeCell ref="F179:G179"/>
    <mergeCell ref="A183:G183"/>
    <mergeCell ref="D185:F185"/>
    <mergeCell ref="D186:F186"/>
    <mergeCell ref="C175:G175"/>
    <mergeCell ref="C176:G176"/>
    <mergeCell ref="C177:G177"/>
    <mergeCell ref="C178:G178"/>
    <mergeCell ref="C170:G170"/>
    <mergeCell ref="C171:G171"/>
    <mergeCell ref="F172:G172"/>
    <mergeCell ref="A174:G174"/>
    <mergeCell ref="F165:G165"/>
    <mergeCell ref="A167:G167"/>
    <mergeCell ref="C168:G168"/>
    <mergeCell ref="C169:G169"/>
    <mergeCell ref="C161:G161"/>
    <mergeCell ref="C162:G162"/>
    <mergeCell ref="C163:G163"/>
    <mergeCell ref="C164:G164"/>
    <mergeCell ref="C156:G156"/>
    <mergeCell ref="C157:G157"/>
    <mergeCell ref="F158:G158"/>
    <mergeCell ref="A160:G160"/>
    <mergeCell ref="F151:G151"/>
    <mergeCell ref="A153:G153"/>
    <mergeCell ref="C154:G154"/>
    <mergeCell ref="C155:G155"/>
    <mergeCell ref="C147:G147"/>
    <mergeCell ref="C148:G148"/>
    <mergeCell ref="C149:G149"/>
    <mergeCell ref="C150:G150"/>
    <mergeCell ref="C142:G142"/>
    <mergeCell ref="C143:G143"/>
    <mergeCell ref="F144:G144"/>
    <mergeCell ref="A146:G146"/>
    <mergeCell ref="F137:G137"/>
    <mergeCell ref="A139:G139"/>
    <mergeCell ref="C140:G140"/>
    <mergeCell ref="C141:G141"/>
    <mergeCell ref="C133:G133"/>
    <mergeCell ref="C134:G134"/>
    <mergeCell ref="C135:G135"/>
    <mergeCell ref="C136:G136"/>
    <mergeCell ref="C128:G128"/>
    <mergeCell ref="C129:G129"/>
    <mergeCell ref="F130:G130"/>
    <mergeCell ref="A132:G132"/>
    <mergeCell ref="F123:G123"/>
    <mergeCell ref="A125:G125"/>
    <mergeCell ref="C126:G126"/>
    <mergeCell ref="C127:G127"/>
    <mergeCell ref="C119:G119"/>
    <mergeCell ref="C120:G120"/>
    <mergeCell ref="C121:G121"/>
    <mergeCell ref="C122:G122"/>
    <mergeCell ref="C114:G114"/>
    <mergeCell ref="C115:G115"/>
    <mergeCell ref="F116:G116"/>
    <mergeCell ref="A118:G118"/>
    <mergeCell ref="F109:G109"/>
    <mergeCell ref="A111:G111"/>
    <mergeCell ref="C112:G112"/>
    <mergeCell ref="C113:G113"/>
    <mergeCell ref="C105:G105"/>
    <mergeCell ref="C106:G106"/>
    <mergeCell ref="C107:G107"/>
    <mergeCell ref="C108:G108"/>
    <mergeCell ref="C100:G100"/>
    <mergeCell ref="C101:G101"/>
    <mergeCell ref="F102:G102"/>
    <mergeCell ref="A104:G104"/>
    <mergeCell ref="F95:G95"/>
    <mergeCell ref="A97:G97"/>
    <mergeCell ref="C98:G98"/>
    <mergeCell ref="C99:G99"/>
    <mergeCell ref="C91:G91"/>
    <mergeCell ref="C92:G92"/>
    <mergeCell ref="C93:G93"/>
    <mergeCell ref="C94:G94"/>
    <mergeCell ref="C86:G86"/>
    <mergeCell ref="C87:G87"/>
    <mergeCell ref="F88:G88"/>
    <mergeCell ref="A90:G90"/>
    <mergeCell ref="F81:G81"/>
    <mergeCell ref="A83:G83"/>
    <mergeCell ref="C84:G84"/>
    <mergeCell ref="C85:G85"/>
    <mergeCell ref="C77:G77"/>
    <mergeCell ref="C78:G78"/>
    <mergeCell ref="C79:G79"/>
    <mergeCell ref="C80:G80"/>
    <mergeCell ref="C72:G72"/>
    <mergeCell ref="C73:G73"/>
    <mergeCell ref="F74:G74"/>
    <mergeCell ref="A76:G76"/>
    <mergeCell ref="F67:G67"/>
    <mergeCell ref="A69:G69"/>
    <mergeCell ref="C70:G70"/>
    <mergeCell ref="C71:G71"/>
    <mergeCell ref="C63:G63"/>
    <mergeCell ref="C64:G64"/>
    <mergeCell ref="C65:G65"/>
    <mergeCell ref="C66:G66"/>
    <mergeCell ref="C58:G58"/>
    <mergeCell ref="C59:G59"/>
    <mergeCell ref="F60:G60"/>
    <mergeCell ref="A62:G62"/>
    <mergeCell ref="F53:G53"/>
    <mergeCell ref="A55:G55"/>
    <mergeCell ref="C56:G56"/>
    <mergeCell ref="C57:G57"/>
    <mergeCell ref="C49:G49"/>
    <mergeCell ref="C50:G50"/>
    <mergeCell ref="C51:G51"/>
    <mergeCell ref="C52:G52"/>
    <mergeCell ref="C44:G44"/>
    <mergeCell ref="C45:G45"/>
    <mergeCell ref="F46:G46"/>
    <mergeCell ref="A48:G48"/>
    <mergeCell ref="F39:G39"/>
    <mergeCell ref="A41:G41"/>
    <mergeCell ref="C42:G42"/>
    <mergeCell ref="C43:G43"/>
    <mergeCell ref="C35:G35"/>
    <mergeCell ref="C36:G36"/>
    <mergeCell ref="C37:G37"/>
    <mergeCell ref="C38:G38"/>
    <mergeCell ref="C30:G30"/>
    <mergeCell ref="C31:G31"/>
    <mergeCell ref="F32:G32"/>
    <mergeCell ref="A34:G34"/>
    <mergeCell ref="F25:G25"/>
    <mergeCell ref="A27:G27"/>
    <mergeCell ref="C28:G28"/>
    <mergeCell ref="C29:G29"/>
    <mergeCell ref="C21:G21"/>
    <mergeCell ref="C22:G22"/>
    <mergeCell ref="C23:G23"/>
    <mergeCell ref="C24:G24"/>
    <mergeCell ref="C16:G16"/>
    <mergeCell ref="C17:G17"/>
    <mergeCell ref="F18:G18"/>
    <mergeCell ref="A20:G20"/>
    <mergeCell ref="F11:G11"/>
    <mergeCell ref="A13:G13"/>
    <mergeCell ref="C14:G14"/>
    <mergeCell ref="C15:G15"/>
    <mergeCell ref="C7:G7"/>
    <mergeCell ref="C8:G8"/>
    <mergeCell ref="C9:G9"/>
    <mergeCell ref="C10:G10"/>
    <mergeCell ref="A2:G2"/>
    <mergeCell ref="B4:D4"/>
    <mergeCell ref="E4:F4"/>
    <mergeCell ref="A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">
      <selection activeCell="K39" sqref="K39"/>
    </sheetView>
  </sheetViews>
  <sheetFormatPr defaultColWidth="9.00390625" defaultRowHeight="12.75"/>
  <cols>
    <col min="5" max="5" width="4.875" style="0" customWidth="1"/>
    <col min="6" max="6" width="12.00390625" style="0" customWidth="1"/>
    <col min="7" max="7" width="14.75390625" style="0" customWidth="1"/>
    <col min="9" max="9" width="0" style="0" hidden="1" customWidth="1"/>
  </cols>
  <sheetData>
    <row r="1" ht="12.75">
      <c r="H1" s="4"/>
    </row>
    <row r="2" spans="1:8" ht="12.75">
      <c r="A2" s="11" t="s">
        <v>373</v>
      </c>
      <c r="B2" s="6"/>
      <c r="C2" s="6"/>
      <c r="D2" s="6"/>
      <c r="E2" s="6"/>
      <c r="F2" s="6"/>
      <c r="G2" s="6"/>
      <c r="H2" s="4"/>
    </row>
    <row r="3" ht="12.75">
      <c r="H3" s="4"/>
    </row>
    <row r="4" spans="2:8" ht="12.75">
      <c r="B4" s="6" t="s">
        <v>133</v>
      </c>
      <c r="C4" s="6"/>
      <c r="D4" s="6"/>
      <c r="E4" s="12"/>
      <c r="F4" s="12"/>
      <c r="H4" s="4"/>
    </row>
    <row r="5" ht="12.75">
      <c r="H5" s="4"/>
    </row>
    <row r="6" spans="1:8" ht="12.75">
      <c r="A6" s="9" t="s">
        <v>372</v>
      </c>
      <c r="B6" s="7"/>
      <c r="C6" s="7"/>
      <c r="D6" s="7"/>
      <c r="E6" s="7"/>
      <c r="F6" s="7"/>
      <c r="G6" s="7"/>
      <c r="H6" s="4"/>
    </row>
    <row r="7" spans="2:8" ht="12.75">
      <c r="B7" s="1" t="s">
        <v>0</v>
      </c>
      <c r="C7" s="5" t="s">
        <v>374</v>
      </c>
      <c r="D7" s="5"/>
      <c r="E7" s="5"/>
      <c r="F7" s="5"/>
      <c r="G7" s="5"/>
      <c r="H7" s="4"/>
    </row>
    <row r="8" spans="2:8" ht="12.75">
      <c r="B8" s="1" t="s">
        <v>1</v>
      </c>
      <c r="C8" s="5" t="s">
        <v>375</v>
      </c>
      <c r="D8" s="5"/>
      <c r="E8" s="5"/>
      <c r="F8" s="5"/>
      <c r="G8" s="5"/>
      <c r="H8" s="4"/>
    </row>
    <row r="9" spans="2:8" ht="24.75" customHeight="1">
      <c r="B9" s="1" t="s">
        <v>2</v>
      </c>
      <c r="C9" s="8" t="s">
        <v>376</v>
      </c>
      <c r="D9" s="5"/>
      <c r="E9" s="5"/>
      <c r="F9" s="5"/>
      <c r="G9" s="5"/>
      <c r="H9" s="4"/>
    </row>
    <row r="10" spans="2:8" ht="26.25" customHeight="1">
      <c r="B10" s="1" t="s">
        <v>3</v>
      </c>
      <c r="C10" s="8" t="s">
        <v>377</v>
      </c>
      <c r="D10" s="5"/>
      <c r="E10" s="5"/>
      <c r="F10" s="5"/>
      <c r="G10" s="5"/>
      <c r="H10" s="4"/>
    </row>
    <row r="11" spans="6:9" ht="12.75">
      <c r="F11" s="6" t="s">
        <v>4</v>
      </c>
      <c r="G11" s="6"/>
      <c r="H11" s="3"/>
      <c r="I11" t="b">
        <f>IF(H11=4,1)</f>
        <v>0</v>
      </c>
    </row>
    <row r="12" ht="12.75">
      <c r="H12" s="4"/>
    </row>
    <row r="13" spans="1:8" ht="12.75">
      <c r="A13" s="9" t="s">
        <v>378</v>
      </c>
      <c r="B13" s="7"/>
      <c r="C13" s="7"/>
      <c r="D13" s="7"/>
      <c r="E13" s="7"/>
      <c r="F13" s="7"/>
      <c r="G13" s="7"/>
      <c r="H13" s="4"/>
    </row>
    <row r="14" spans="2:8" ht="12.75">
      <c r="B14" s="1" t="s">
        <v>0</v>
      </c>
      <c r="C14" s="5" t="s">
        <v>379</v>
      </c>
      <c r="D14" s="5"/>
      <c r="E14" s="5"/>
      <c r="F14" s="5"/>
      <c r="G14" s="5"/>
      <c r="H14" s="4"/>
    </row>
    <row r="15" spans="2:8" ht="12.75">
      <c r="B15" s="1" t="s">
        <v>1</v>
      </c>
      <c r="C15" s="5" t="s">
        <v>380</v>
      </c>
      <c r="D15" s="5"/>
      <c r="E15" s="5"/>
      <c r="F15" s="5"/>
      <c r="G15" s="5"/>
      <c r="H15" s="4"/>
    </row>
    <row r="16" spans="2:8" ht="12.75">
      <c r="B16" s="1" t="s">
        <v>2</v>
      </c>
      <c r="C16" s="5" t="s">
        <v>381</v>
      </c>
      <c r="D16" s="5"/>
      <c r="E16" s="5"/>
      <c r="F16" s="5"/>
      <c r="G16" s="5"/>
      <c r="H16" s="4"/>
    </row>
    <row r="17" spans="2:8" ht="12.75">
      <c r="B17" s="1" t="s">
        <v>3</v>
      </c>
      <c r="C17" s="5" t="s">
        <v>382</v>
      </c>
      <c r="D17" s="5"/>
      <c r="E17" s="5"/>
      <c r="F17" s="5"/>
      <c r="G17" s="5"/>
      <c r="H17" s="4"/>
    </row>
    <row r="18" spans="6:9" ht="12.75">
      <c r="F18" s="6" t="s">
        <v>4</v>
      </c>
      <c r="G18" s="6"/>
      <c r="H18" s="3"/>
      <c r="I18" t="b">
        <f>IF(H18=3,1)</f>
        <v>0</v>
      </c>
    </row>
    <row r="19" ht="12.75">
      <c r="H19" s="4"/>
    </row>
    <row r="20" spans="1:8" ht="12.75">
      <c r="A20" s="9" t="s">
        <v>383</v>
      </c>
      <c r="B20" s="7"/>
      <c r="C20" s="7"/>
      <c r="D20" s="7"/>
      <c r="E20" s="7"/>
      <c r="F20" s="7"/>
      <c r="G20" s="7"/>
      <c r="H20" s="4"/>
    </row>
    <row r="21" spans="2:8" ht="12.75">
      <c r="B21" s="1" t="s">
        <v>0</v>
      </c>
      <c r="C21" s="5" t="s">
        <v>381</v>
      </c>
      <c r="D21" s="5"/>
      <c r="E21" s="5"/>
      <c r="F21" s="5"/>
      <c r="G21" s="5"/>
      <c r="H21" s="4"/>
    </row>
    <row r="22" spans="2:8" ht="12.75">
      <c r="B22" s="1" t="s">
        <v>1</v>
      </c>
      <c r="C22" s="5" t="s">
        <v>384</v>
      </c>
      <c r="D22" s="5"/>
      <c r="E22" s="5"/>
      <c r="F22" s="5"/>
      <c r="G22" s="5"/>
      <c r="H22" s="4"/>
    </row>
    <row r="23" spans="2:8" ht="12.75">
      <c r="B23" s="1" t="s">
        <v>2</v>
      </c>
      <c r="C23" s="5" t="s">
        <v>385</v>
      </c>
      <c r="D23" s="5"/>
      <c r="E23" s="5"/>
      <c r="F23" s="5"/>
      <c r="G23" s="5"/>
      <c r="H23" s="4"/>
    </row>
    <row r="24" spans="2:8" ht="12.75">
      <c r="B24" s="1" t="s">
        <v>3</v>
      </c>
      <c r="C24" s="5" t="s">
        <v>386</v>
      </c>
      <c r="D24" s="5"/>
      <c r="E24" s="5"/>
      <c r="F24" s="5"/>
      <c r="G24" s="5"/>
      <c r="H24" s="4"/>
    </row>
    <row r="25" spans="6:9" ht="12.75">
      <c r="F25" s="6" t="s">
        <v>4</v>
      </c>
      <c r="G25" s="6"/>
      <c r="H25" s="3"/>
      <c r="I25" t="b">
        <f>IF(H25=4,1)</f>
        <v>0</v>
      </c>
    </row>
    <row r="26" ht="12.75">
      <c r="H26" s="4"/>
    </row>
    <row r="27" spans="1:8" ht="12.75">
      <c r="A27" s="9" t="s">
        <v>387</v>
      </c>
      <c r="B27" s="7"/>
      <c r="C27" s="7"/>
      <c r="D27" s="7"/>
      <c r="E27" s="7"/>
      <c r="F27" s="7"/>
      <c r="G27" s="7"/>
      <c r="H27" s="4"/>
    </row>
    <row r="28" spans="2:8" ht="12.75">
      <c r="B28" s="1" t="s">
        <v>0</v>
      </c>
      <c r="C28" s="5" t="s">
        <v>388</v>
      </c>
      <c r="D28" s="5"/>
      <c r="E28" s="5"/>
      <c r="F28" s="5"/>
      <c r="G28" s="5"/>
      <c r="H28" s="4"/>
    </row>
    <row r="29" spans="2:8" ht="12.75">
      <c r="B29" s="1" t="s">
        <v>1</v>
      </c>
      <c r="C29" s="5" t="s">
        <v>389</v>
      </c>
      <c r="D29" s="5"/>
      <c r="E29" s="5"/>
      <c r="F29" s="5"/>
      <c r="G29" s="5"/>
      <c r="H29" s="4"/>
    </row>
    <row r="30" spans="2:8" ht="12.75">
      <c r="B30" s="1" t="s">
        <v>2</v>
      </c>
      <c r="C30" s="5" t="s">
        <v>390</v>
      </c>
      <c r="D30" s="5"/>
      <c r="E30" s="5"/>
      <c r="F30" s="5"/>
      <c r="G30" s="5"/>
      <c r="H30" s="4"/>
    </row>
    <row r="31" spans="2:8" ht="12.75">
      <c r="B31" s="1" t="s">
        <v>3</v>
      </c>
      <c r="C31" s="5" t="s">
        <v>391</v>
      </c>
      <c r="D31" s="5"/>
      <c r="E31" s="5"/>
      <c r="F31" s="5"/>
      <c r="G31" s="5"/>
      <c r="H31" s="4"/>
    </row>
    <row r="32" spans="6:9" ht="12.75">
      <c r="F32" s="6" t="s">
        <v>4</v>
      </c>
      <c r="G32" s="6"/>
      <c r="H32" s="3"/>
      <c r="I32" t="b">
        <f>IF(H32=4,1)</f>
        <v>0</v>
      </c>
    </row>
    <row r="33" ht="12.75">
      <c r="H33" s="4"/>
    </row>
    <row r="34" spans="1:8" ht="25.5" customHeight="1">
      <c r="A34" s="9" t="s">
        <v>392</v>
      </c>
      <c r="B34" s="7"/>
      <c r="C34" s="7"/>
      <c r="D34" s="7"/>
      <c r="E34" s="7"/>
      <c r="F34" s="7"/>
      <c r="G34" s="7"/>
      <c r="H34" s="4"/>
    </row>
    <row r="35" spans="2:8" ht="12.75">
      <c r="B35" s="1" t="s">
        <v>0</v>
      </c>
      <c r="C35" s="5">
        <v>41.3</v>
      </c>
      <c r="D35" s="5"/>
      <c r="E35" s="5"/>
      <c r="F35" s="5"/>
      <c r="G35" s="5"/>
      <c r="H35" s="4"/>
    </row>
    <row r="36" spans="2:8" ht="12.75">
      <c r="B36" s="1" t="s">
        <v>1</v>
      </c>
      <c r="C36" s="5">
        <v>41.2</v>
      </c>
      <c r="D36" s="5"/>
      <c r="E36" s="5"/>
      <c r="F36" s="5"/>
      <c r="G36" s="5"/>
      <c r="H36" s="4"/>
    </row>
    <row r="37" spans="2:8" ht="12.75">
      <c r="B37" s="1" t="s">
        <v>2</v>
      </c>
      <c r="C37" s="5">
        <v>41.5</v>
      </c>
      <c r="D37" s="5"/>
      <c r="E37" s="5"/>
      <c r="F37" s="5"/>
      <c r="G37" s="5"/>
      <c r="H37" s="4"/>
    </row>
    <row r="38" spans="2:8" ht="12.75">
      <c r="B38" s="1" t="s">
        <v>3</v>
      </c>
      <c r="C38" s="5">
        <v>40.7</v>
      </c>
      <c r="D38" s="5"/>
      <c r="E38" s="5"/>
      <c r="F38" s="5"/>
      <c r="G38" s="5"/>
      <c r="H38" s="4"/>
    </row>
    <row r="39" spans="6:9" ht="12.75">
      <c r="F39" s="6" t="s">
        <v>4</v>
      </c>
      <c r="G39" s="6"/>
      <c r="H39" s="3"/>
      <c r="I39" t="b">
        <f>IF(H39=2,1)</f>
        <v>0</v>
      </c>
    </row>
    <row r="40" ht="12.75">
      <c r="H40" s="4"/>
    </row>
    <row r="41" spans="1:8" ht="38.25" customHeight="1">
      <c r="A41" s="9" t="s">
        <v>393</v>
      </c>
      <c r="B41" s="7"/>
      <c r="C41" s="7"/>
      <c r="D41" s="7"/>
      <c r="E41" s="7"/>
      <c r="F41" s="7"/>
      <c r="G41" s="7"/>
      <c r="H41" s="4"/>
    </row>
    <row r="42" spans="2:8" ht="12.75">
      <c r="B42" s="1" t="s">
        <v>0</v>
      </c>
      <c r="C42" s="5" t="s">
        <v>394</v>
      </c>
      <c r="D42" s="5"/>
      <c r="E42" s="5"/>
      <c r="F42" s="5"/>
      <c r="G42" s="5"/>
      <c r="H42" s="4"/>
    </row>
    <row r="43" spans="2:8" ht="12.75">
      <c r="B43" s="1" t="s">
        <v>1</v>
      </c>
      <c r="C43" s="8" t="s">
        <v>395</v>
      </c>
      <c r="D43" s="5"/>
      <c r="E43" s="5"/>
      <c r="F43" s="5"/>
      <c r="G43" s="5"/>
      <c r="H43" s="4"/>
    </row>
    <row r="44" spans="2:8" ht="12.75">
      <c r="B44" s="1" t="s">
        <v>2</v>
      </c>
      <c r="C44" s="5" t="s">
        <v>396</v>
      </c>
      <c r="D44" s="5"/>
      <c r="E44" s="5"/>
      <c r="F44" s="5"/>
      <c r="G44" s="5"/>
      <c r="H44" s="4"/>
    </row>
    <row r="45" spans="2:8" ht="12.75">
      <c r="B45" s="1" t="s">
        <v>3</v>
      </c>
      <c r="C45" s="5" t="s">
        <v>397</v>
      </c>
      <c r="D45" s="5"/>
      <c r="E45" s="5"/>
      <c r="F45" s="5"/>
      <c r="G45" s="5"/>
      <c r="H45" s="4"/>
    </row>
    <row r="46" spans="6:9" ht="12.75">
      <c r="F46" s="6" t="s">
        <v>4</v>
      </c>
      <c r="G46" s="6"/>
      <c r="H46" s="3"/>
      <c r="I46" t="b">
        <f>IF(H46=4,1)</f>
        <v>0</v>
      </c>
    </row>
    <row r="47" ht="12.75">
      <c r="H47" s="4"/>
    </row>
    <row r="48" spans="1:8" ht="24.75" customHeight="1">
      <c r="A48" s="9" t="s">
        <v>398</v>
      </c>
      <c r="B48" s="7"/>
      <c r="C48" s="7"/>
      <c r="D48" s="7"/>
      <c r="E48" s="7"/>
      <c r="F48" s="7"/>
      <c r="G48" s="7"/>
      <c r="H48" s="4"/>
    </row>
    <row r="49" spans="2:8" ht="12.75">
      <c r="B49" s="1" t="s">
        <v>0</v>
      </c>
      <c r="C49" s="5" t="s">
        <v>399</v>
      </c>
      <c r="D49" s="5"/>
      <c r="E49" s="5"/>
      <c r="F49" s="5"/>
      <c r="G49" s="5"/>
      <c r="H49" s="4"/>
    </row>
    <row r="50" spans="2:8" ht="12.75">
      <c r="B50" s="1" t="s">
        <v>1</v>
      </c>
      <c r="C50" s="5" t="s">
        <v>400</v>
      </c>
      <c r="D50" s="5"/>
      <c r="E50" s="5"/>
      <c r="F50" s="5"/>
      <c r="G50" s="5"/>
      <c r="H50" s="4"/>
    </row>
    <row r="51" spans="2:8" ht="12.75">
      <c r="B51" s="1" t="s">
        <v>2</v>
      </c>
      <c r="C51" s="8" t="s">
        <v>401</v>
      </c>
      <c r="D51" s="5"/>
      <c r="E51" s="5"/>
      <c r="F51" s="5"/>
      <c r="G51" s="5"/>
      <c r="H51" s="4"/>
    </row>
    <row r="52" spans="2:8" ht="12.75">
      <c r="B52" s="1" t="s">
        <v>3</v>
      </c>
      <c r="C52" s="8" t="s">
        <v>402</v>
      </c>
      <c r="D52" s="5"/>
      <c r="E52" s="5"/>
      <c r="F52" s="5"/>
      <c r="G52" s="5"/>
      <c r="H52" s="4"/>
    </row>
    <row r="53" spans="6:9" ht="12.75">
      <c r="F53" s="6" t="s">
        <v>4</v>
      </c>
      <c r="G53" s="6"/>
      <c r="H53" s="3"/>
      <c r="I53" t="b">
        <f>IF(H53=4,1)</f>
        <v>0</v>
      </c>
    </row>
    <row r="54" ht="12.75">
      <c r="H54" s="4"/>
    </row>
    <row r="55" spans="1:8" ht="25.5" customHeight="1">
      <c r="A55" s="9" t="s">
        <v>403</v>
      </c>
      <c r="B55" s="7"/>
      <c r="C55" s="7"/>
      <c r="D55" s="7"/>
      <c r="E55" s="7"/>
      <c r="F55" s="7"/>
      <c r="G55" s="7"/>
      <c r="H55" s="4"/>
    </row>
    <row r="56" spans="2:8" ht="12.75">
      <c r="B56" s="1" t="s">
        <v>0</v>
      </c>
      <c r="C56" s="5" t="s">
        <v>404</v>
      </c>
      <c r="D56" s="5"/>
      <c r="E56" s="5"/>
      <c r="F56" s="5"/>
      <c r="G56" s="5"/>
      <c r="H56" s="4"/>
    </row>
    <row r="57" spans="2:8" ht="12.75">
      <c r="B57" s="1" t="s">
        <v>1</v>
      </c>
      <c r="C57" s="5" t="s">
        <v>405</v>
      </c>
      <c r="D57" s="5"/>
      <c r="E57" s="5"/>
      <c r="F57" s="5"/>
      <c r="G57" s="5"/>
      <c r="H57" s="4"/>
    </row>
    <row r="58" spans="2:8" ht="12.75">
      <c r="B58" s="1" t="s">
        <v>2</v>
      </c>
      <c r="C58" s="5" t="s">
        <v>406</v>
      </c>
      <c r="D58" s="5"/>
      <c r="E58" s="5"/>
      <c r="F58" s="5"/>
      <c r="G58" s="5"/>
      <c r="H58" s="4"/>
    </row>
    <row r="59" spans="2:8" ht="12.75">
      <c r="B59" s="1" t="s">
        <v>3</v>
      </c>
      <c r="C59" s="5" t="s">
        <v>407</v>
      </c>
      <c r="D59" s="5"/>
      <c r="E59" s="5"/>
      <c r="F59" s="5"/>
      <c r="G59" s="5"/>
      <c r="H59" s="4"/>
    </row>
    <row r="60" spans="6:9" ht="12.75">
      <c r="F60" s="6" t="s">
        <v>4</v>
      </c>
      <c r="G60" s="6"/>
      <c r="H60" s="3"/>
      <c r="I60" t="b">
        <f>IF(H60=3,1)</f>
        <v>0</v>
      </c>
    </row>
    <row r="61" ht="12.75">
      <c r="H61" s="4"/>
    </row>
    <row r="62" spans="1:8" ht="12.75">
      <c r="A62" s="9" t="s">
        <v>408</v>
      </c>
      <c r="B62" s="7"/>
      <c r="C62" s="7"/>
      <c r="D62" s="7"/>
      <c r="E62" s="7"/>
      <c r="F62" s="7"/>
      <c r="G62" s="7"/>
      <c r="H62" s="4"/>
    </row>
    <row r="63" spans="2:8" ht="12.75">
      <c r="B63" s="1" t="s">
        <v>0</v>
      </c>
      <c r="C63" s="5" t="s">
        <v>409</v>
      </c>
      <c r="D63" s="5"/>
      <c r="E63" s="5"/>
      <c r="F63" s="5"/>
      <c r="G63" s="5"/>
      <c r="H63" s="4"/>
    </row>
    <row r="64" spans="2:8" ht="12.75">
      <c r="B64" s="1" t="s">
        <v>1</v>
      </c>
      <c r="C64" s="5" t="s">
        <v>410</v>
      </c>
      <c r="D64" s="5"/>
      <c r="E64" s="5"/>
      <c r="F64" s="5"/>
      <c r="G64" s="5"/>
      <c r="H64" s="4"/>
    </row>
    <row r="65" spans="2:8" ht="12.75">
      <c r="B65" s="1" t="s">
        <v>2</v>
      </c>
      <c r="C65" s="5" t="s">
        <v>411</v>
      </c>
      <c r="D65" s="5"/>
      <c r="E65" s="5"/>
      <c r="F65" s="5"/>
      <c r="G65" s="5"/>
      <c r="H65" s="4"/>
    </row>
    <row r="66" spans="2:8" ht="12.75">
      <c r="B66" s="1" t="s">
        <v>3</v>
      </c>
      <c r="C66" s="5" t="s">
        <v>412</v>
      </c>
      <c r="D66" s="5"/>
      <c r="E66" s="5"/>
      <c r="F66" s="5"/>
      <c r="G66" s="5"/>
      <c r="H66" s="4"/>
    </row>
    <row r="67" spans="6:9" ht="12.75">
      <c r="F67" s="6" t="s">
        <v>4</v>
      </c>
      <c r="G67" s="6"/>
      <c r="H67" s="3"/>
      <c r="I67" t="b">
        <f>IF(H67=3,1)</f>
        <v>0</v>
      </c>
    </row>
    <row r="68" ht="12.75">
      <c r="H68" s="4"/>
    </row>
    <row r="69" spans="1:8" ht="12.75">
      <c r="A69" s="9" t="s">
        <v>413</v>
      </c>
      <c r="B69" s="7"/>
      <c r="C69" s="7"/>
      <c r="D69" s="7"/>
      <c r="E69" s="7"/>
      <c r="F69" s="7"/>
      <c r="G69" s="7"/>
      <c r="H69" s="4"/>
    </row>
    <row r="70" spans="2:8" ht="12.75">
      <c r="B70" s="1" t="s">
        <v>0</v>
      </c>
      <c r="C70" s="8" t="s">
        <v>414</v>
      </c>
      <c r="D70" s="5"/>
      <c r="E70" s="5"/>
      <c r="F70" s="5"/>
      <c r="G70" s="5"/>
      <c r="H70" s="4"/>
    </row>
    <row r="71" spans="2:8" ht="12.75">
      <c r="B71" s="1" t="s">
        <v>1</v>
      </c>
      <c r="C71" s="8" t="s">
        <v>415</v>
      </c>
      <c r="D71" s="5"/>
      <c r="E71" s="5"/>
      <c r="F71" s="5"/>
      <c r="G71" s="5"/>
      <c r="H71" s="4"/>
    </row>
    <row r="72" spans="2:8" ht="12.75">
      <c r="B72" s="1" t="s">
        <v>2</v>
      </c>
      <c r="C72" s="5" t="s">
        <v>416</v>
      </c>
      <c r="D72" s="5"/>
      <c r="E72" s="5"/>
      <c r="F72" s="5"/>
      <c r="G72" s="5"/>
      <c r="H72" s="4"/>
    </row>
    <row r="73" spans="2:8" ht="12.75">
      <c r="B73" s="1" t="s">
        <v>3</v>
      </c>
      <c r="C73" s="5" t="s">
        <v>410</v>
      </c>
      <c r="D73" s="5"/>
      <c r="E73" s="5"/>
      <c r="F73" s="5"/>
      <c r="G73" s="5"/>
      <c r="H73" s="4"/>
    </row>
    <row r="74" spans="6:9" ht="12.75">
      <c r="F74" s="6" t="s">
        <v>4</v>
      </c>
      <c r="G74" s="6"/>
      <c r="H74" s="3"/>
      <c r="I74" t="b">
        <f>IF(H74=4,1)</f>
        <v>0</v>
      </c>
    </row>
    <row r="75" ht="12.75">
      <c r="H75" s="4"/>
    </row>
    <row r="76" spans="1:8" ht="25.5" customHeight="1">
      <c r="A76" s="9" t="s">
        <v>417</v>
      </c>
      <c r="B76" s="7"/>
      <c r="C76" s="7"/>
      <c r="D76" s="7"/>
      <c r="E76" s="7"/>
      <c r="F76" s="7"/>
      <c r="G76" s="7"/>
      <c r="H76" s="4"/>
    </row>
    <row r="77" spans="2:8" ht="12.75">
      <c r="B77" s="1" t="s">
        <v>0</v>
      </c>
      <c r="C77" s="5" t="s">
        <v>418</v>
      </c>
      <c r="D77" s="5"/>
      <c r="E77" s="5"/>
      <c r="F77" s="5"/>
      <c r="G77" s="5"/>
      <c r="H77" s="4"/>
    </row>
    <row r="78" spans="2:8" ht="12.75">
      <c r="B78" s="1" t="s">
        <v>1</v>
      </c>
      <c r="C78" s="5" t="s">
        <v>419</v>
      </c>
      <c r="D78" s="5"/>
      <c r="E78" s="5"/>
      <c r="F78" s="5"/>
      <c r="G78" s="5"/>
      <c r="H78" s="4"/>
    </row>
    <row r="79" spans="2:8" ht="12.75">
      <c r="B79" s="1" t="s">
        <v>2</v>
      </c>
      <c r="C79" s="5" t="s">
        <v>420</v>
      </c>
      <c r="D79" s="5"/>
      <c r="E79" s="5"/>
      <c r="F79" s="5"/>
      <c r="G79" s="5"/>
      <c r="H79" s="4"/>
    </row>
    <row r="80" spans="2:8" ht="12.75">
      <c r="B80" s="1"/>
      <c r="C80" s="5"/>
      <c r="D80" s="5"/>
      <c r="E80" s="5"/>
      <c r="F80" s="5"/>
      <c r="G80" s="5"/>
      <c r="H80" s="4"/>
    </row>
    <row r="81" spans="6:9" ht="12.75">
      <c r="F81" s="6" t="s">
        <v>4</v>
      </c>
      <c r="G81" s="6"/>
      <c r="H81" s="3"/>
      <c r="I81" t="b">
        <f>IF(H81=2,1)</f>
        <v>0</v>
      </c>
    </row>
    <row r="82" ht="12.75">
      <c r="H82" s="4"/>
    </row>
    <row r="83" spans="1:8" ht="26.25" customHeight="1">
      <c r="A83" s="9" t="s">
        <v>421</v>
      </c>
      <c r="B83" s="7"/>
      <c r="C83" s="7"/>
      <c r="D83" s="7"/>
      <c r="E83" s="7"/>
      <c r="F83" s="7"/>
      <c r="G83" s="7"/>
      <c r="H83" s="4"/>
    </row>
    <row r="84" spans="2:8" ht="12.75">
      <c r="B84" s="1" t="s">
        <v>0</v>
      </c>
      <c r="C84" s="5" t="s">
        <v>422</v>
      </c>
      <c r="D84" s="5"/>
      <c r="E84" s="5"/>
      <c r="F84" s="5"/>
      <c r="G84" s="5"/>
      <c r="H84" s="4"/>
    </row>
    <row r="85" spans="2:8" ht="12.75">
      <c r="B85" s="1" t="s">
        <v>1</v>
      </c>
      <c r="C85" s="5" t="s">
        <v>420</v>
      </c>
      <c r="D85" s="5"/>
      <c r="E85" s="5"/>
      <c r="F85" s="5"/>
      <c r="G85" s="5"/>
      <c r="H85" s="4"/>
    </row>
    <row r="86" spans="2:8" ht="12.75">
      <c r="B86" s="1" t="s">
        <v>2</v>
      </c>
      <c r="C86" s="5" t="s">
        <v>418</v>
      </c>
      <c r="D86" s="5"/>
      <c r="E86" s="5"/>
      <c r="F86" s="5"/>
      <c r="G86" s="5"/>
      <c r="H86" s="4"/>
    </row>
    <row r="87" spans="2:8" ht="12.75">
      <c r="B87" s="1"/>
      <c r="C87" s="5"/>
      <c r="D87" s="5"/>
      <c r="E87" s="5"/>
      <c r="F87" s="5"/>
      <c r="G87" s="5"/>
      <c r="H87" s="4"/>
    </row>
    <row r="88" spans="6:9" ht="12.75">
      <c r="F88" s="6" t="s">
        <v>4</v>
      </c>
      <c r="G88" s="6"/>
      <c r="H88" s="3"/>
      <c r="I88" t="b">
        <f>IF(H88=2,1)</f>
        <v>0</v>
      </c>
    </row>
    <row r="89" ht="12.75">
      <c r="H89" s="4"/>
    </row>
    <row r="90" spans="1:8" ht="12.75">
      <c r="A90" s="7" t="s">
        <v>423</v>
      </c>
      <c r="B90" s="7"/>
      <c r="C90" s="7"/>
      <c r="D90" s="7"/>
      <c r="E90" s="7"/>
      <c r="F90" s="7"/>
      <c r="G90" s="7"/>
      <c r="H90" s="4"/>
    </row>
    <row r="91" spans="2:8" ht="12.75">
      <c r="B91" s="1" t="s">
        <v>0</v>
      </c>
      <c r="C91" s="5" t="s">
        <v>424</v>
      </c>
      <c r="D91" s="5"/>
      <c r="E91" s="5"/>
      <c r="F91" s="5"/>
      <c r="G91" s="5"/>
      <c r="H91" s="4"/>
    </row>
    <row r="92" spans="2:8" ht="12.75">
      <c r="B92" s="1" t="s">
        <v>1</v>
      </c>
      <c r="C92" s="8" t="s">
        <v>425</v>
      </c>
      <c r="D92" s="5"/>
      <c r="E92" s="5"/>
      <c r="F92" s="5"/>
      <c r="G92" s="5"/>
      <c r="H92" s="4"/>
    </row>
    <row r="93" spans="2:8" ht="12.75">
      <c r="B93" s="1" t="s">
        <v>2</v>
      </c>
      <c r="C93" s="5" t="s">
        <v>426</v>
      </c>
      <c r="D93" s="5"/>
      <c r="E93" s="5"/>
      <c r="F93" s="5"/>
      <c r="G93" s="5"/>
      <c r="H93" s="4"/>
    </row>
    <row r="94" spans="2:8" ht="12.75">
      <c r="B94" s="1" t="s">
        <v>3</v>
      </c>
      <c r="C94" s="5" t="s">
        <v>427</v>
      </c>
      <c r="D94" s="5"/>
      <c r="E94" s="5"/>
      <c r="F94" s="5"/>
      <c r="G94" s="5"/>
      <c r="H94" s="4"/>
    </row>
    <row r="95" spans="6:9" ht="12.75">
      <c r="F95" s="6" t="s">
        <v>4</v>
      </c>
      <c r="G95" s="6"/>
      <c r="H95" s="3"/>
      <c r="I95" t="b">
        <f>IF(H95=3,1)</f>
        <v>0</v>
      </c>
    </row>
    <row r="96" ht="12.75">
      <c r="H96" s="4"/>
    </row>
    <row r="97" spans="1:8" ht="12.75">
      <c r="A97" s="7" t="s">
        <v>428</v>
      </c>
      <c r="B97" s="7"/>
      <c r="C97" s="7"/>
      <c r="D97" s="7"/>
      <c r="E97" s="7"/>
      <c r="F97" s="7"/>
      <c r="G97" s="7"/>
      <c r="H97" s="4"/>
    </row>
    <row r="98" spans="2:8" ht="12.75">
      <c r="B98" s="1" t="s">
        <v>0</v>
      </c>
      <c r="C98" s="5" t="s">
        <v>429</v>
      </c>
      <c r="D98" s="5"/>
      <c r="E98" s="5"/>
      <c r="F98" s="5"/>
      <c r="G98" s="5"/>
      <c r="H98" s="4"/>
    </row>
    <row r="99" spans="2:8" ht="12.75">
      <c r="B99" s="1" t="s">
        <v>1</v>
      </c>
      <c r="C99" s="5" t="s">
        <v>430</v>
      </c>
      <c r="D99" s="5"/>
      <c r="E99" s="5"/>
      <c r="F99" s="5"/>
      <c r="G99" s="5"/>
      <c r="H99" s="4"/>
    </row>
    <row r="100" spans="2:8" ht="12.75">
      <c r="B100" s="1" t="s">
        <v>2</v>
      </c>
      <c r="C100" s="5" t="s">
        <v>431</v>
      </c>
      <c r="D100" s="5"/>
      <c r="E100" s="5"/>
      <c r="F100" s="5"/>
      <c r="G100" s="5"/>
      <c r="H100" s="4"/>
    </row>
    <row r="101" spans="2:8" ht="12.75">
      <c r="B101" s="1" t="s">
        <v>3</v>
      </c>
      <c r="C101" s="8" t="s">
        <v>432</v>
      </c>
      <c r="D101" s="5"/>
      <c r="E101" s="5"/>
      <c r="F101" s="5"/>
      <c r="G101" s="5"/>
      <c r="H101" s="4"/>
    </row>
    <row r="102" spans="2:9" ht="12.75">
      <c r="B102" s="1" t="s">
        <v>5</v>
      </c>
      <c r="C102" t="s">
        <v>433</v>
      </c>
      <c r="F102" s="6" t="s">
        <v>4</v>
      </c>
      <c r="G102" s="6"/>
      <c r="H102" s="3"/>
      <c r="I102" t="b">
        <f>IF(H102=5,1)</f>
        <v>0</v>
      </c>
    </row>
    <row r="103" ht="12.75">
      <c r="H103" s="4"/>
    </row>
    <row r="104" spans="1:8" ht="25.5" customHeight="1">
      <c r="A104" s="9" t="s">
        <v>434</v>
      </c>
      <c r="B104" s="7"/>
      <c r="C104" s="7"/>
      <c r="D104" s="7"/>
      <c r="E104" s="7"/>
      <c r="F104" s="7"/>
      <c r="G104" s="7"/>
      <c r="H104" s="4"/>
    </row>
    <row r="105" spans="2:8" ht="12.75">
      <c r="B105" s="1" t="s">
        <v>0</v>
      </c>
      <c r="C105" s="5" t="s">
        <v>435</v>
      </c>
      <c r="D105" s="5"/>
      <c r="E105" s="5"/>
      <c r="F105" s="5"/>
      <c r="G105" s="5"/>
      <c r="H105" s="4"/>
    </row>
    <row r="106" spans="2:8" ht="12.75">
      <c r="B106" s="1" t="s">
        <v>1</v>
      </c>
      <c r="C106" s="5" t="s">
        <v>426</v>
      </c>
      <c r="D106" s="5"/>
      <c r="E106" s="5"/>
      <c r="F106" s="5"/>
      <c r="G106" s="5"/>
      <c r="H106" s="4"/>
    </row>
    <row r="107" spans="2:8" ht="12.75">
      <c r="B107" s="1" t="s">
        <v>2</v>
      </c>
      <c r="C107" s="5" t="s">
        <v>427</v>
      </c>
      <c r="D107" s="5"/>
      <c r="E107" s="5"/>
      <c r="F107" s="5"/>
      <c r="G107" s="5"/>
      <c r="H107" s="4"/>
    </row>
    <row r="108" spans="2:8" ht="12.75">
      <c r="B108" s="1" t="s">
        <v>3</v>
      </c>
      <c r="C108" s="5" t="s">
        <v>436</v>
      </c>
      <c r="D108" s="5"/>
      <c r="E108" s="5"/>
      <c r="F108" s="5"/>
      <c r="G108" s="5"/>
      <c r="H108" s="4"/>
    </row>
    <row r="109" spans="2:8" ht="12.75">
      <c r="B109" s="1" t="s">
        <v>5</v>
      </c>
      <c r="C109" s="8" t="s">
        <v>437</v>
      </c>
      <c r="D109" s="5"/>
      <c r="E109" s="5"/>
      <c r="F109" s="5"/>
      <c r="G109" s="5"/>
      <c r="H109" s="4"/>
    </row>
    <row r="110" spans="6:9" ht="12.75">
      <c r="F110" s="6" t="s">
        <v>4</v>
      </c>
      <c r="G110" s="6"/>
      <c r="H110" s="3"/>
      <c r="I110" t="b">
        <f>IF(H110=5,1)</f>
        <v>0</v>
      </c>
    </row>
    <row r="111" ht="12.75">
      <c r="H111" s="4"/>
    </row>
    <row r="112" spans="1:8" ht="12.75">
      <c r="A112" s="7" t="s">
        <v>438</v>
      </c>
      <c r="B112" s="7"/>
      <c r="C112" s="7"/>
      <c r="D112" s="7"/>
      <c r="E112" s="7"/>
      <c r="F112" s="7"/>
      <c r="G112" s="7"/>
      <c r="H112" s="4"/>
    </row>
    <row r="113" spans="2:8" ht="12.75">
      <c r="B113" s="1" t="s">
        <v>0</v>
      </c>
      <c r="C113" s="5" t="s">
        <v>439</v>
      </c>
      <c r="D113" s="5"/>
      <c r="E113" s="5"/>
      <c r="F113" s="5"/>
      <c r="G113" s="5"/>
      <c r="H113" s="4"/>
    </row>
    <row r="114" spans="2:8" ht="12.75">
      <c r="B114" s="1" t="s">
        <v>1</v>
      </c>
      <c r="C114" s="5" t="s">
        <v>440</v>
      </c>
      <c r="D114" s="5"/>
      <c r="E114" s="5"/>
      <c r="F114" s="5"/>
      <c r="G114" s="5"/>
      <c r="H114" s="4"/>
    </row>
    <row r="115" spans="2:8" ht="38.25" customHeight="1">
      <c r="B115" s="1" t="s">
        <v>2</v>
      </c>
      <c r="C115" s="8" t="s">
        <v>441</v>
      </c>
      <c r="D115" s="5"/>
      <c r="E115" s="5"/>
      <c r="F115" s="5"/>
      <c r="G115" s="5"/>
      <c r="H115" s="4"/>
    </row>
    <row r="116" spans="2:8" ht="12.75">
      <c r="B116" s="1" t="s">
        <v>3</v>
      </c>
      <c r="C116" s="5" t="s">
        <v>442</v>
      </c>
      <c r="D116" s="5"/>
      <c r="E116" s="5"/>
      <c r="F116" s="5"/>
      <c r="G116" s="5"/>
      <c r="H116" s="4"/>
    </row>
    <row r="117" spans="6:9" ht="12.75">
      <c r="F117" s="6" t="s">
        <v>4</v>
      </c>
      <c r="G117" s="6"/>
      <c r="H117" s="3"/>
      <c r="I117" t="b">
        <f>IF(H117=3,1)</f>
        <v>0</v>
      </c>
    </row>
    <row r="118" ht="12.75">
      <c r="H118" s="4"/>
    </row>
    <row r="119" spans="1:8" ht="26.25" customHeight="1">
      <c r="A119" s="9" t="s">
        <v>443</v>
      </c>
      <c r="B119" s="7"/>
      <c r="C119" s="7"/>
      <c r="D119" s="7"/>
      <c r="E119" s="7"/>
      <c r="F119" s="7"/>
      <c r="G119" s="7"/>
      <c r="H119" s="4"/>
    </row>
    <row r="120" spans="2:8" ht="12.75">
      <c r="B120" s="1" t="s">
        <v>0</v>
      </c>
      <c r="C120" s="5" t="s">
        <v>444</v>
      </c>
      <c r="D120" s="5"/>
      <c r="E120" s="5"/>
      <c r="F120" s="5"/>
      <c r="G120" s="5"/>
      <c r="H120" s="4"/>
    </row>
    <row r="121" spans="2:8" ht="12.75">
      <c r="B121" s="1" t="s">
        <v>1</v>
      </c>
      <c r="C121" s="5" t="s">
        <v>445</v>
      </c>
      <c r="D121" s="5"/>
      <c r="E121" s="5"/>
      <c r="F121" s="5"/>
      <c r="G121" s="5"/>
      <c r="H121" s="4"/>
    </row>
    <row r="122" spans="2:8" ht="12.75">
      <c r="B122" s="1" t="s">
        <v>2</v>
      </c>
      <c r="C122" s="5" t="s">
        <v>446</v>
      </c>
      <c r="D122" s="5"/>
      <c r="E122" s="5"/>
      <c r="F122" s="5"/>
      <c r="G122" s="5"/>
      <c r="H122" s="4"/>
    </row>
    <row r="123" spans="2:8" ht="12.75">
      <c r="B123" s="1" t="s">
        <v>3</v>
      </c>
      <c r="C123" s="5" t="s">
        <v>447</v>
      </c>
      <c r="D123" s="5"/>
      <c r="E123" s="5"/>
      <c r="F123" s="5"/>
      <c r="G123" s="5"/>
      <c r="H123" s="4"/>
    </row>
    <row r="124" spans="6:9" ht="12.75">
      <c r="F124" s="6" t="s">
        <v>4</v>
      </c>
      <c r="G124" s="6"/>
      <c r="H124" s="3"/>
      <c r="I124" t="b">
        <f>IF(H124=4,1)</f>
        <v>0</v>
      </c>
    </row>
    <row r="125" ht="12.75">
      <c r="H125" s="4"/>
    </row>
    <row r="126" spans="1:8" ht="25.5" customHeight="1">
      <c r="A126" s="9" t="s">
        <v>448</v>
      </c>
      <c r="B126" s="7"/>
      <c r="C126" s="7"/>
      <c r="D126" s="7"/>
      <c r="E126" s="7"/>
      <c r="F126" s="7"/>
      <c r="G126" s="7"/>
      <c r="H126" s="4"/>
    </row>
    <row r="127" spans="2:8" ht="12.75">
      <c r="B127" s="1" t="s">
        <v>0</v>
      </c>
      <c r="C127" s="5" t="s">
        <v>449</v>
      </c>
      <c r="D127" s="5"/>
      <c r="E127" s="5"/>
      <c r="F127" s="5"/>
      <c r="G127" s="5"/>
      <c r="H127" s="4"/>
    </row>
    <row r="128" spans="2:8" ht="12.75">
      <c r="B128" s="1" t="s">
        <v>1</v>
      </c>
      <c r="C128" s="8" t="s">
        <v>450</v>
      </c>
      <c r="D128" s="5"/>
      <c r="E128" s="5"/>
      <c r="F128" s="5"/>
      <c r="G128" s="5"/>
      <c r="H128" s="4"/>
    </row>
    <row r="129" spans="2:8" ht="12.75">
      <c r="B129" s="1" t="s">
        <v>2</v>
      </c>
      <c r="C129" s="5" t="s">
        <v>451</v>
      </c>
      <c r="D129" s="5"/>
      <c r="E129" s="5"/>
      <c r="F129" s="5"/>
      <c r="G129" s="5"/>
      <c r="H129" s="4"/>
    </row>
    <row r="130" spans="2:8" ht="12.75">
      <c r="B130" s="1" t="s">
        <v>3</v>
      </c>
      <c r="C130" s="5" t="s">
        <v>452</v>
      </c>
      <c r="D130" s="5"/>
      <c r="E130" s="5"/>
      <c r="F130" s="5"/>
      <c r="G130" s="5"/>
      <c r="H130" s="4"/>
    </row>
    <row r="131" spans="6:9" ht="12.75">
      <c r="F131" s="6" t="s">
        <v>4</v>
      </c>
      <c r="G131" s="6"/>
      <c r="H131" s="3"/>
      <c r="I131" t="b">
        <f>IF(H131=4,1)</f>
        <v>0</v>
      </c>
    </row>
    <row r="132" ht="12.75">
      <c r="H132" s="4"/>
    </row>
    <row r="133" spans="1:8" ht="25.5" customHeight="1">
      <c r="A133" s="9" t="s">
        <v>453</v>
      </c>
      <c r="B133" s="7"/>
      <c r="C133" s="7"/>
      <c r="D133" s="7"/>
      <c r="E133" s="7"/>
      <c r="F133" s="7"/>
      <c r="G133" s="7"/>
      <c r="H133" s="4"/>
    </row>
    <row r="134" spans="2:8" ht="12.75">
      <c r="B134" s="1" t="s">
        <v>0</v>
      </c>
      <c r="C134" s="5" t="s">
        <v>452</v>
      </c>
      <c r="D134" s="5"/>
      <c r="E134" s="5"/>
      <c r="F134" s="5"/>
      <c r="G134" s="5"/>
      <c r="H134" s="4"/>
    </row>
    <row r="135" spans="2:8" ht="12.75">
      <c r="B135" s="1" t="s">
        <v>1</v>
      </c>
      <c r="C135" s="5" t="s">
        <v>454</v>
      </c>
      <c r="D135" s="5"/>
      <c r="E135" s="5"/>
      <c r="F135" s="5"/>
      <c r="G135" s="5"/>
      <c r="H135" s="4"/>
    </row>
    <row r="136" spans="2:8" ht="12.75">
      <c r="B136" s="1" t="s">
        <v>2</v>
      </c>
      <c r="C136" s="5" t="s">
        <v>455</v>
      </c>
      <c r="D136" s="5"/>
      <c r="E136" s="5"/>
      <c r="F136" s="5"/>
      <c r="G136" s="5"/>
      <c r="H136" s="4"/>
    </row>
    <row r="137" spans="2:8" ht="12.75">
      <c r="B137" s="1" t="s">
        <v>3</v>
      </c>
      <c r="C137" s="5" t="s">
        <v>450</v>
      </c>
      <c r="D137" s="5"/>
      <c r="E137" s="5"/>
      <c r="F137" s="5"/>
      <c r="G137" s="5"/>
      <c r="H137" s="4"/>
    </row>
    <row r="138" spans="6:9" ht="12.75">
      <c r="F138" s="6" t="s">
        <v>4</v>
      </c>
      <c r="G138" s="6"/>
      <c r="H138" s="3"/>
      <c r="I138" t="b">
        <f>IF(H138=4,1)</f>
        <v>0</v>
      </c>
    </row>
    <row r="139" ht="12.75">
      <c r="H139" s="4"/>
    </row>
    <row r="140" spans="1:8" ht="12.75">
      <c r="A140" s="9" t="s">
        <v>456</v>
      </c>
      <c r="B140" s="7"/>
      <c r="C140" s="7"/>
      <c r="D140" s="7"/>
      <c r="E140" s="7"/>
      <c r="F140" s="7"/>
      <c r="G140" s="7"/>
      <c r="H140" s="4"/>
    </row>
    <row r="141" spans="2:8" ht="12.75">
      <c r="B141" s="1" t="s">
        <v>0</v>
      </c>
      <c r="C141" s="5" t="s">
        <v>457</v>
      </c>
      <c r="D141" s="5"/>
      <c r="E141" s="5"/>
      <c r="F141" s="5"/>
      <c r="G141" s="5"/>
      <c r="H141" s="4"/>
    </row>
    <row r="142" spans="2:8" ht="12.75">
      <c r="B142" s="1" t="s">
        <v>1</v>
      </c>
      <c r="C142" s="5" t="s">
        <v>458</v>
      </c>
      <c r="D142" s="5"/>
      <c r="E142" s="5"/>
      <c r="F142" s="5"/>
      <c r="G142" s="5"/>
      <c r="H142" s="4"/>
    </row>
    <row r="143" spans="2:8" ht="12.75">
      <c r="B143" s="1" t="s">
        <v>2</v>
      </c>
      <c r="C143" s="5" t="s">
        <v>459</v>
      </c>
      <c r="D143" s="5"/>
      <c r="E143" s="5"/>
      <c r="F143" s="5"/>
      <c r="G143" s="5"/>
      <c r="H143" s="4"/>
    </row>
    <row r="144" spans="2:8" ht="12.75">
      <c r="B144" s="1" t="s">
        <v>3</v>
      </c>
      <c r="C144" s="5" t="s">
        <v>460</v>
      </c>
      <c r="D144" s="5"/>
      <c r="E144" s="5"/>
      <c r="F144" s="5"/>
      <c r="G144" s="5"/>
      <c r="H144" s="4"/>
    </row>
    <row r="145" spans="2:8" ht="12.75">
      <c r="B145" s="1" t="s">
        <v>5</v>
      </c>
      <c r="C145" s="5" t="s">
        <v>461</v>
      </c>
      <c r="D145" s="5"/>
      <c r="E145" s="5"/>
      <c r="F145" s="5"/>
      <c r="G145" s="5"/>
      <c r="H145" s="4"/>
    </row>
    <row r="146" spans="6:9" ht="12.75">
      <c r="F146" s="6" t="s">
        <v>4</v>
      </c>
      <c r="G146" s="6"/>
      <c r="H146" s="3"/>
      <c r="I146" t="b">
        <f>IF(H146=3,1)</f>
        <v>0</v>
      </c>
    </row>
    <row r="147" ht="12.75">
      <c r="H147" s="4"/>
    </row>
    <row r="148" spans="1:8" ht="25.5" customHeight="1">
      <c r="A148" s="9" t="s">
        <v>462</v>
      </c>
      <c r="B148" s="7"/>
      <c r="C148" s="7"/>
      <c r="D148" s="7"/>
      <c r="E148" s="7"/>
      <c r="F148" s="7"/>
      <c r="G148" s="7"/>
      <c r="H148" s="4"/>
    </row>
    <row r="149" spans="2:8" ht="12.75">
      <c r="B149" s="1" t="s">
        <v>0</v>
      </c>
      <c r="C149" s="5" t="s">
        <v>463</v>
      </c>
      <c r="D149" s="5"/>
      <c r="E149" s="5"/>
      <c r="F149" s="5"/>
      <c r="G149" s="5"/>
      <c r="H149" s="4"/>
    </row>
    <row r="150" spans="2:8" ht="12.75">
      <c r="B150" s="1" t="s">
        <v>1</v>
      </c>
      <c r="C150" s="5" t="s">
        <v>464</v>
      </c>
      <c r="D150" s="5"/>
      <c r="E150" s="5"/>
      <c r="F150" s="5"/>
      <c r="G150" s="5"/>
      <c r="H150" s="4"/>
    </row>
    <row r="151" spans="2:8" ht="12.75">
      <c r="B151" s="1" t="s">
        <v>2</v>
      </c>
      <c r="C151" s="5" t="s">
        <v>465</v>
      </c>
      <c r="D151" s="5"/>
      <c r="E151" s="5"/>
      <c r="F151" s="5"/>
      <c r="G151" s="5"/>
      <c r="H151" s="4"/>
    </row>
    <row r="152" spans="2:8" ht="12.75">
      <c r="B152" s="1" t="s">
        <v>3</v>
      </c>
      <c r="C152" s="5" t="s">
        <v>466</v>
      </c>
      <c r="D152" s="5"/>
      <c r="E152" s="5"/>
      <c r="F152" s="5"/>
      <c r="G152" s="5"/>
      <c r="H152" s="4"/>
    </row>
    <row r="153" spans="6:9" ht="12.75">
      <c r="F153" s="6" t="s">
        <v>4</v>
      </c>
      <c r="G153" s="6"/>
      <c r="H153" s="3"/>
      <c r="I153" t="b">
        <f>IF(H153=1,1)</f>
        <v>0</v>
      </c>
    </row>
    <row r="154" ht="12.75">
      <c r="H154" s="4"/>
    </row>
    <row r="155" spans="1:8" ht="12.75">
      <c r="A155" s="7" t="s">
        <v>467</v>
      </c>
      <c r="B155" s="7"/>
      <c r="C155" s="7"/>
      <c r="D155" s="7"/>
      <c r="E155" s="7"/>
      <c r="F155" s="7"/>
      <c r="G155" s="7"/>
      <c r="H155" s="4"/>
    </row>
    <row r="156" spans="2:8" ht="12.75">
      <c r="B156" s="1" t="s">
        <v>0</v>
      </c>
      <c r="C156" s="5" t="s">
        <v>468</v>
      </c>
      <c r="D156" s="5"/>
      <c r="E156" s="5"/>
      <c r="F156" s="5"/>
      <c r="G156" s="5"/>
      <c r="H156" s="4"/>
    </row>
    <row r="157" spans="2:8" ht="12.75">
      <c r="B157" s="1" t="s">
        <v>1</v>
      </c>
      <c r="C157" s="5" t="s">
        <v>469</v>
      </c>
      <c r="D157" s="5"/>
      <c r="E157" s="5"/>
      <c r="F157" s="5"/>
      <c r="G157" s="5"/>
      <c r="H157" s="4"/>
    </row>
    <row r="158" spans="2:8" ht="12.75">
      <c r="B158" s="1" t="s">
        <v>2</v>
      </c>
      <c r="C158" s="5" t="s">
        <v>470</v>
      </c>
      <c r="D158" s="5"/>
      <c r="E158" s="5"/>
      <c r="F158" s="5"/>
      <c r="G158" s="5"/>
      <c r="H158" s="4"/>
    </row>
    <row r="159" spans="2:8" ht="12.75">
      <c r="B159" s="1" t="s">
        <v>3</v>
      </c>
      <c r="C159" s="5" t="s">
        <v>471</v>
      </c>
      <c r="D159" s="5"/>
      <c r="E159" s="5"/>
      <c r="F159" s="5"/>
      <c r="G159" s="5"/>
      <c r="H159" s="4"/>
    </row>
    <row r="160" spans="2:8" ht="12.75">
      <c r="B160" s="1" t="s">
        <v>5</v>
      </c>
      <c r="C160" s="5" t="s">
        <v>472</v>
      </c>
      <c r="D160" s="5"/>
      <c r="E160" s="5"/>
      <c r="F160" s="5"/>
      <c r="G160" s="5"/>
      <c r="H160" s="4"/>
    </row>
    <row r="161" spans="6:9" ht="12.75">
      <c r="F161" s="6" t="s">
        <v>4</v>
      </c>
      <c r="G161" s="6"/>
      <c r="H161" s="3"/>
      <c r="I161" t="b">
        <f>IF(H161=5,1)</f>
        <v>0</v>
      </c>
    </row>
    <row r="162" ht="12.75">
      <c r="H162" s="4"/>
    </row>
    <row r="163" spans="1:8" ht="12.75">
      <c r="A163" s="7" t="s">
        <v>473</v>
      </c>
      <c r="B163" s="7"/>
      <c r="C163" s="7"/>
      <c r="D163" s="7"/>
      <c r="E163" s="7"/>
      <c r="F163" s="7"/>
      <c r="G163" s="7"/>
      <c r="H163" s="4"/>
    </row>
    <row r="164" spans="2:8" ht="12.75">
      <c r="B164" s="1" t="s">
        <v>0</v>
      </c>
      <c r="C164" s="8" t="s">
        <v>474</v>
      </c>
      <c r="D164" s="5"/>
      <c r="E164" s="5"/>
      <c r="F164" s="5"/>
      <c r="G164" s="5"/>
      <c r="H164" s="4"/>
    </row>
    <row r="165" spans="2:8" ht="12.75">
      <c r="B165" s="1" t="s">
        <v>1</v>
      </c>
      <c r="C165" s="5" t="s">
        <v>475</v>
      </c>
      <c r="D165" s="5"/>
      <c r="E165" s="5"/>
      <c r="F165" s="5"/>
      <c r="G165" s="5"/>
      <c r="H165" s="4"/>
    </row>
    <row r="166" spans="2:8" ht="12.75">
      <c r="B166" s="1" t="s">
        <v>2</v>
      </c>
      <c r="C166" s="5" t="s">
        <v>476</v>
      </c>
      <c r="D166" s="5"/>
      <c r="E166" s="5"/>
      <c r="F166" s="5"/>
      <c r="G166" s="5"/>
      <c r="H166" s="4"/>
    </row>
    <row r="167" spans="2:8" ht="12.75">
      <c r="B167" s="1" t="s">
        <v>3</v>
      </c>
      <c r="C167" s="5" t="s">
        <v>477</v>
      </c>
      <c r="D167" s="5"/>
      <c r="E167" s="5"/>
      <c r="F167" s="5"/>
      <c r="G167" s="5"/>
      <c r="H167" s="4"/>
    </row>
    <row r="168" spans="6:9" ht="12.75">
      <c r="F168" s="6" t="s">
        <v>4</v>
      </c>
      <c r="G168" s="6"/>
      <c r="H168" s="3"/>
      <c r="I168" t="b">
        <f>IF(H168=4,1)</f>
        <v>0</v>
      </c>
    </row>
    <row r="169" ht="12.75">
      <c r="H169" s="4"/>
    </row>
    <row r="170" spans="1:8" ht="12.75">
      <c r="A170" s="9" t="s">
        <v>478</v>
      </c>
      <c r="B170" s="7"/>
      <c r="C170" s="7"/>
      <c r="D170" s="7"/>
      <c r="E170" s="7"/>
      <c r="F170" s="7"/>
      <c r="G170" s="7"/>
      <c r="H170" s="4"/>
    </row>
    <row r="171" spans="2:8" ht="12.75">
      <c r="B171" s="1" t="s">
        <v>0</v>
      </c>
      <c r="C171" s="5" t="s">
        <v>479</v>
      </c>
      <c r="D171" s="5"/>
      <c r="E171" s="5"/>
      <c r="F171" s="5"/>
      <c r="G171" s="5"/>
      <c r="H171" s="4"/>
    </row>
    <row r="172" spans="2:8" ht="12.75">
      <c r="B172" s="1" t="s">
        <v>1</v>
      </c>
      <c r="C172" s="5" t="s">
        <v>480</v>
      </c>
      <c r="D172" s="5"/>
      <c r="E172" s="5"/>
      <c r="F172" s="5"/>
      <c r="G172" s="5"/>
      <c r="H172" s="4"/>
    </row>
    <row r="173" spans="2:8" ht="12.75">
      <c r="B173" s="1" t="s">
        <v>2</v>
      </c>
      <c r="C173" s="5" t="s">
        <v>481</v>
      </c>
      <c r="D173" s="5"/>
      <c r="E173" s="5"/>
      <c r="F173" s="5"/>
      <c r="G173" s="5"/>
      <c r="H173" s="4"/>
    </row>
    <row r="174" spans="2:8" ht="12.75">
      <c r="B174" s="1" t="s">
        <v>3</v>
      </c>
      <c r="C174" s="5" t="s">
        <v>482</v>
      </c>
      <c r="D174" s="5"/>
      <c r="E174" s="5"/>
      <c r="F174" s="5"/>
      <c r="G174" s="5"/>
      <c r="H174" s="4"/>
    </row>
    <row r="175" spans="2:8" ht="12.75">
      <c r="B175" s="1" t="s">
        <v>5</v>
      </c>
      <c r="C175" s="5" t="s">
        <v>483</v>
      </c>
      <c r="D175" s="5"/>
      <c r="E175" s="5"/>
      <c r="F175" s="5"/>
      <c r="G175" s="5"/>
      <c r="H175" s="4"/>
    </row>
    <row r="176" spans="6:9" ht="12.75">
      <c r="F176" s="6" t="s">
        <v>4</v>
      </c>
      <c r="G176" s="6"/>
      <c r="H176" s="3"/>
      <c r="I176" t="b">
        <f>IF(H176=4,1)</f>
        <v>0</v>
      </c>
    </row>
    <row r="177" ht="12.75">
      <c r="H177" s="4"/>
    </row>
    <row r="178" spans="1:8" ht="12.75">
      <c r="A178" s="9" t="s">
        <v>484</v>
      </c>
      <c r="B178" s="7"/>
      <c r="C178" s="7"/>
      <c r="D178" s="7"/>
      <c r="E178" s="7"/>
      <c r="F178" s="7"/>
      <c r="G178" s="7"/>
      <c r="H178" s="4"/>
    </row>
    <row r="179" spans="2:8" ht="12.75">
      <c r="B179" s="1" t="s">
        <v>0</v>
      </c>
      <c r="C179" s="5" t="s">
        <v>485</v>
      </c>
      <c r="D179" s="5"/>
      <c r="E179" s="5"/>
      <c r="F179" s="5"/>
      <c r="G179" s="5"/>
      <c r="H179" s="4"/>
    </row>
    <row r="180" spans="2:8" ht="12.75">
      <c r="B180" s="1" t="s">
        <v>1</v>
      </c>
      <c r="C180" s="5" t="s">
        <v>486</v>
      </c>
      <c r="D180" s="5"/>
      <c r="E180" s="5"/>
      <c r="F180" s="5"/>
      <c r="G180" s="5"/>
      <c r="H180" s="4"/>
    </row>
    <row r="181" spans="2:8" ht="12.75">
      <c r="B181" s="1" t="s">
        <v>2</v>
      </c>
      <c r="C181" s="5" t="s">
        <v>425</v>
      </c>
      <c r="D181" s="5"/>
      <c r="E181" s="5"/>
      <c r="F181" s="5"/>
      <c r="G181" s="5"/>
      <c r="H181" s="4"/>
    </row>
    <row r="182" spans="2:8" ht="12.75">
      <c r="B182" s="1" t="s">
        <v>3</v>
      </c>
      <c r="C182" s="5" t="s">
        <v>487</v>
      </c>
      <c r="D182" s="5"/>
      <c r="E182" s="5"/>
      <c r="F182" s="5"/>
      <c r="G182" s="5"/>
      <c r="H182" s="4"/>
    </row>
    <row r="183" spans="6:9" ht="12.75">
      <c r="F183" s="6" t="s">
        <v>4</v>
      </c>
      <c r="G183" s="6"/>
      <c r="H183" s="3"/>
      <c r="I183" t="b">
        <f>IF(H183=4,1)</f>
        <v>0</v>
      </c>
    </row>
    <row r="184" ht="12.75">
      <c r="H184" s="4"/>
    </row>
    <row r="185" ht="12.75">
      <c r="H185" s="4"/>
    </row>
    <row r="186" ht="12.75">
      <c r="H186" s="4"/>
    </row>
    <row r="187" spans="1:8" ht="12.75">
      <c r="A187" s="10" t="s">
        <v>13</v>
      </c>
      <c r="B187" s="10"/>
      <c r="C187" s="10"/>
      <c r="D187" s="10"/>
      <c r="E187" s="10"/>
      <c r="F187" s="10"/>
      <c r="G187" s="10"/>
      <c r="H187" s="4"/>
    </row>
    <row r="188" ht="12.75">
      <c r="H188" s="4"/>
    </row>
    <row r="189" spans="4:8" ht="12.75">
      <c r="D189" s="6" t="s">
        <v>6</v>
      </c>
      <c r="E189" s="6"/>
      <c r="F189" s="6"/>
      <c r="G189" s="2">
        <f>SUM(I11:I183)</f>
        <v>0</v>
      </c>
      <c r="H189" s="4"/>
    </row>
    <row r="190" spans="4:8" ht="12.75">
      <c r="D190" s="6" t="s">
        <v>7</v>
      </c>
      <c r="E190" s="6"/>
      <c r="F190" s="6"/>
      <c r="G190" s="2">
        <f>IF(G189&gt;=24,5,IF(G189&gt;=20,4,IF(G189&gt;=10,3,2)))</f>
        <v>2</v>
      </c>
      <c r="H190" s="4"/>
    </row>
  </sheetData>
  <sheetProtection password="CF6A" sheet="1" objects="1" scenarios="1"/>
  <mergeCells count="160">
    <mergeCell ref="A2:G2"/>
    <mergeCell ref="B4:D4"/>
    <mergeCell ref="E4:F4"/>
    <mergeCell ref="A6:G6"/>
    <mergeCell ref="C7:G7"/>
    <mergeCell ref="C8:G8"/>
    <mergeCell ref="C9:G9"/>
    <mergeCell ref="C10:G10"/>
    <mergeCell ref="F11:G11"/>
    <mergeCell ref="A13:G13"/>
    <mergeCell ref="C14:G14"/>
    <mergeCell ref="C15:G15"/>
    <mergeCell ref="C16:G16"/>
    <mergeCell ref="C17:G17"/>
    <mergeCell ref="F18:G18"/>
    <mergeCell ref="A20:G20"/>
    <mergeCell ref="C21:G21"/>
    <mergeCell ref="C22:G22"/>
    <mergeCell ref="C23:G23"/>
    <mergeCell ref="C24:G24"/>
    <mergeCell ref="F25:G25"/>
    <mergeCell ref="A27:G27"/>
    <mergeCell ref="C28:G28"/>
    <mergeCell ref="C29:G29"/>
    <mergeCell ref="C30:G30"/>
    <mergeCell ref="C31:G31"/>
    <mergeCell ref="F32:G32"/>
    <mergeCell ref="A34:G34"/>
    <mergeCell ref="C35:G35"/>
    <mergeCell ref="C36:G36"/>
    <mergeCell ref="C37:G37"/>
    <mergeCell ref="C38:G38"/>
    <mergeCell ref="F39:G39"/>
    <mergeCell ref="A41:G41"/>
    <mergeCell ref="C42:G42"/>
    <mergeCell ref="C43:G43"/>
    <mergeCell ref="C44:G44"/>
    <mergeCell ref="C45:G45"/>
    <mergeCell ref="F46:G46"/>
    <mergeCell ref="A48:G48"/>
    <mergeCell ref="C49:G49"/>
    <mergeCell ref="C50:G50"/>
    <mergeCell ref="C51:G51"/>
    <mergeCell ref="C52:G52"/>
    <mergeCell ref="F53:G53"/>
    <mergeCell ref="A55:G55"/>
    <mergeCell ref="C56:G56"/>
    <mergeCell ref="C57:G57"/>
    <mergeCell ref="C58:G58"/>
    <mergeCell ref="C59:G59"/>
    <mergeCell ref="F60:G60"/>
    <mergeCell ref="A62:G62"/>
    <mergeCell ref="C63:G63"/>
    <mergeCell ref="C64:G64"/>
    <mergeCell ref="C65:G65"/>
    <mergeCell ref="C66:G66"/>
    <mergeCell ref="F67:G67"/>
    <mergeCell ref="A69:G69"/>
    <mergeCell ref="C70:G70"/>
    <mergeCell ref="C71:G71"/>
    <mergeCell ref="C72:G72"/>
    <mergeCell ref="C73:G73"/>
    <mergeCell ref="F74:G74"/>
    <mergeCell ref="A76:G76"/>
    <mergeCell ref="C77:G77"/>
    <mergeCell ref="C78:G78"/>
    <mergeCell ref="C79:G79"/>
    <mergeCell ref="C80:G80"/>
    <mergeCell ref="F81:G81"/>
    <mergeCell ref="A83:G83"/>
    <mergeCell ref="C84:G84"/>
    <mergeCell ref="C85:G85"/>
    <mergeCell ref="C86:G86"/>
    <mergeCell ref="C87:G87"/>
    <mergeCell ref="F88:G88"/>
    <mergeCell ref="A90:G90"/>
    <mergeCell ref="C91:G91"/>
    <mergeCell ref="C92:G92"/>
    <mergeCell ref="C93:G93"/>
    <mergeCell ref="C94:G94"/>
    <mergeCell ref="F95:G95"/>
    <mergeCell ref="A97:G97"/>
    <mergeCell ref="C98:G98"/>
    <mergeCell ref="C99:G99"/>
    <mergeCell ref="C100:G100"/>
    <mergeCell ref="C101:G101"/>
    <mergeCell ref="F102:G102"/>
    <mergeCell ref="A104:G104"/>
    <mergeCell ref="C105:G105"/>
    <mergeCell ref="C106:G106"/>
    <mergeCell ref="C107:G107"/>
    <mergeCell ref="C109:G109"/>
    <mergeCell ref="C108:G108"/>
    <mergeCell ref="F110:G110"/>
    <mergeCell ref="A112:G112"/>
    <mergeCell ref="C113:G113"/>
    <mergeCell ref="C114:G114"/>
    <mergeCell ref="C115:G115"/>
    <mergeCell ref="C116:G116"/>
    <mergeCell ref="F117:G117"/>
    <mergeCell ref="A119:G119"/>
    <mergeCell ref="C120:G120"/>
    <mergeCell ref="C121:G121"/>
    <mergeCell ref="C122:G122"/>
    <mergeCell ref="C123:G123"/>
    <mergeCell ref="F124:G124"/>
    <mergeCell ref="A126:G126"/>
    <mergeCell ref="C127:G127"/>
    <mergeCell ref="C128:G128"/>
    <mergeCell ref="C129:G129"/>
    <mergeCell ref="C130:G130"/>
    <mergeCell ref="F131:G131"/>
    <mergeCell ref="A133:G133"/>
    <mergeCell ref="C134:G134"/>
    <mergeCell ref="C135:G135"/>
    <mergeCell ref="C136:G136"/>
    <mergeCell ref="C137:G137"/>
    <mergeCell ref="F138:G138"/>
    <mergeCell ref="A140:G140"/>
    <mergeCell ref="C141:G141"/>
    <mergeCell ref="C142:G142"/>
    <mergeCell ref="C143:G143"/>
    <mergeCell ref="C144:G144"/>
    <mergeCell ref="F146:G146"/>
    <mergeCell ref="A148:G148"/>
    <mergeCell ref="C145:G145"/>
    <mergeCell ref="C149:G149"/>
    <mergeCell ref="C150:G150"/>
    <mergeCell ref="C151:G151"/>
    <mergeCell ref="C152:G152"/>
    <mergeCell ref="F153:G153"/>
    <mergeCell ref="A155:G155"/>
    <mergeCell ref="C156:G156"/>
    <mergeCell ref="C157:G157"/>
    <mergeCell ref="C158:G158"/>
    <mergeCell ref="C159:G159"/>
    <mergeCell ref="F161:G161"/>
    <mergeCell ref="A163:G163"/>
    <mergeCell ref="C160:G160"/>
    <mergeCell ref="C164:G164"/>
    <mergeCell ref="C165:G165"/>
    <mergeCell ref="C166:G166"/>
    <mergeCell ref="C167:G167"/>
    <mergeCell ref="F168:G168"/>
    <mergeCell ref="A170:G170"/>
    <mergeCell ref="C171:G171"/>
    <mergeCell ref="C172:G172"/>
    <mergeCell ref="C173:G173"/>
    <mergeCell ref="C174:G174"/>
    <mergeCell ref="F176:G176"/>
    <mergeCell ref="A178:G178"/>
    <mergeCell ref="C175:G175"/>
    <mergeCell ref="C179:G179"/>
    <mergeCell ref="C180:G180"/>
    <mergeCell ref="C181:G181"/>
    <mergeCell ref="C182:G182"/>
    <mergeCell ref="F183:G183"/>
    <mergeCell ref="A187:G187"/>
    <mergeCell ref="D189:F189"/>
    <mergeCell ref="D190:F19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средняя школа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Бакнин Дмитрий</dc:creator>
  <cp:keywords/>
  <dc:description/>
  <cp:lastModifiedBy>Пользователь</cp:lastModifiedBy>
  <dcterms:created xsi:type="dcterms:W3CDTF">2002-11-22T12:32:15Z</dcterms:created>
  <dcterms:modified xsi:type="dcterms:W3CDTF">2007-11-26T12:54:16Z</dcterms:modified>
  <cp:category/>
  <cp:version/>
  <cp:contentType/>
  <cp:contentStatus/>
</cp:coreProperties>
</file>